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odenyo\Desktop\USB保存用(1)新\6.組合(工事関係)雛型\4.補修工事\"/>
    </mc:Choice>
  </mc:AlternateContent>
  <bookViews>
    <workbookView xWindow="0" yWindow="0" windowWidth="20490" windowHeight="7380" activeTab="2"/>
  </bookViews>
  <sheets>
    <sheet name="記入例" sheetId="1" r:id="rId1"/>
    <sheet name="記入例(内訳書)" sheetId="2" r:id="rId2"/>
    <sheet name="見積書" sheetId="3" r:id="rId3"/>
    <sheet name="見積書 内訳書" sheetId="4" r:id="rId4"/>
    <sheet name="請求書" sheetId="5" r:id="rId5"/>
    <sheet name="請求書 内訳書"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6" l="1"/>
  <c r="F5" i="6" l="1"/>
  <c r="F6" i="6"/>
  <c r="F7" i="6"/>
  <c r="F8" i="6"/>
  <c r="F9" i="6"/>
  <c r="F10" i="6"/>
  <c r="F11" i="6"/>
  <c r="F12" i="6"/>
  <c r="F13" i="6"/>
  <c r="F14" i="6"/>
  <c r="F16" i="6"/>
  <c r="F17" i="6"/>
  <c r="F18" i="6"/>
  <c r="F19" i="6"/>
  <c r="F4" i="6" l="1"/>
  <c r="F4" i="4"/>
  <c r="F6" i="4" l="1"/>
  <c r="F7" i="4"/>
  <c r="F8" i="4"/>
  <c r="F9" i="4"/>
  <c r="F10" i="4"/>
  <c r="F11" i="4"/>
  <c r="F12" i="4"/>
  <c r="F13" i="4"/>
  <c r="F14" i="4"/>
  <c r="F15" i="4"/>
  <c r="F16" i="4"/>
  <c r="F17" i="4"/>
  <c r="F18" i="4"/>
  <c r="F19" i="4"/>
  <c r="C4" i="5" l="1"/>
  <c r="F25" i="6"/>
  <c r="F20" i="6"/>
  <c r="D7" i="5" s="1"/>
  <c r="F25" i="4" l="1"/>
  <c r="F5" i="4"/>
  <c r="F26" i="2"/>
  <c r="F12" i="2"/>
  <c r="F9" i="2"/>
  <c r="F8" i="2"/>
  <c r="F7" i="2"/>
  <c r="F6" i="2"/>
  <c r="F21" i="2" s="1"/>
  <c r="F20" i="4" l="1"/>
  <c r="D7" i="3" s="1"/>
  <c r="D8" i="5" s="1"/>
  <c r="D9" i="5" s="1"/>
  <c r="D8" i="1"/>
  <c r="D9" i="1" s="1"/>
  <c r="D8" i="3" l="1"/>
  <c r="D9" i="3" s="1"/>
</calcChain>
</file>

<file path=xl/sharedStrings.xml><?xml version="1.0" encoding="utf-8"?>
<sst xmlns="http://schemas.openxmlformats.org/spreadsheetml/2006/main" count="100" uniqueCount="55">
  <si>
    <r>
      <t>施設補修見積書　　　　　　　　　　　</t>
    </r>
    <r>
      <rPr>
        <sz val="12"/>
        <rFont val="ＭＳ 明朝"/>
        <family val="1"/>
        <charset val="128"/>
      </rPr>
      <t>（様式４）</t>
    </r>
    <phoneticPr fontId="5"/>
  </si>
  <si>
    <t>（あて先）東大阪市長</t>
    <rPh sb="3" eb="4">
      <t>サキ</t>
    </rPh>
    <rPh sb="5" eb="9">
      <t>ヒ</t>
    </rPh>
    <rPh sb="9" eb="10">
      <t>チョウ</t>
    </rPh>
    <phoneticPr fontId="5"/>
  </si>
  <si>
    <t>補修件名</t>
    <rPh sb="0" eb="2">
      <t>ホシュウ</t>
    </rPh>
    <rPh sb="2" eb="4">
      <t>ケンメイ</t>
    </rPh>
    <phoneticPr fontId="5"/>
  </si>
  <si>
    <t>○○○○○○○○補修一式</t>
    <rPh sb="8" eb="10">
      <t>ホシュウ</t>
    </rPh>
    <rPh sb="10" eb="12">
      <t>イッシキ</t>
    </rPh>
    <phoneticPr fontId="5"/>
  </si>
  <si>
    <t>補修場所</t>
    <rPh sb="0" eb="2">
      <t>ホシュウ</t>
    </rPh>
    <rPh sb="2" eb="4">
      <t>バショ</t>
    </rPh>
    <phoneticPr fontId="5"/>
  </si>
  <si>
    <t>補修価格合計</t>
    <rPh sb="0" eb="2">
      <t>ホシュウ</t>
    </rPh>
    <rPh sb="2" eb="4">
      <t>カカク</t>
    </rPh>
    <rPh sb="4" eb="6">
      <t>ゴウケイ</t>
    </rPh>
    <phoneticPr fontId="5"/>
  </si>
  <si>
    <t>消費税等相当額</t>
    <rPh sb="0" eb="3">
      <t>ショウヒゼイ</t>
    </rPh>
    <rPh sb="3" eb="4">
      <t>トウ</t>
    </rPh>
    <rPh sb="4" eb="6">
      <t>ソウトウ</t>
    </rPh>
    <rPh sb="6" eb="7">
      <t>ガク</t>
    </rPh>
    <phoneticPr fontId="5"/>
  </si>
  <si>
    <t>見積額合計</t>
    <rPh sb="0" eb="2">
      <t>ミツモリ</t>
    </rPh>
    <rPh sb="2" eb="3">
      <t>ガク</t>
    </rPh>
    <rPh sb="3" eb="5">
      <t>ゴウケイ</t>
    </rPh>
    <phoneticPr fontId="5"/>
  </si>
  <si>
    <t>上記のとおり見積致します。（業者記入）</t>
    <rPh sb="14" eb="16">
      <t>ギョウシャ</t>
    </rPh>
    <rPh sb="16" eb="18">
      <t>キニュウ</t>
    </rPh>
    <phoneticPr fontId="11"/>
  </si>
  <si>
    <t>平成　　年　　月　　日</t>
    <phoneticPr fontId="5"/>
  </si>
  <si>
    <t>郵便番号　〒</t>
    <rPh sb="0" eb="2">
      <t>ユウビン</t>
    </rPh>
    <rPh sb="2" eb="4">
      <t>バンゴウ</t>
    </rPh>
    <phoneticPr fontId="11"/>
  </si>
  <si>
    <t>住　所</t>
    <rPh sb="0" eb="3">
      <t>ジュウショ</t>
    </rPh>
    <phoneticPr fontId="11"/>
  </si>
  <si>
    <t>東大阪市○○○○</t>
    <rPh sb="0" eb="4">
      <t>ヒ</t>
    </rPh>
    <phoneticPr fontId="5"/>
  </si>
  <si>
    <t>会社名</t>
    <rPh sb="0" eb="2">
      <t>カイシャ</t>
    </rPh>
    <rPh sb="2" eb="3">
      <t>メイ</t>
    </rPh>
    <phoneticPr fontId="11"/>
  </si>
  <si>
    <t>○○建設株式会社</t>
    <rPh sb="2" eb="4">
      <t>ケンセツ</t>
    </rPh>
    <rPh sb="4" eb="6">
      <t>カブシキ</t>
    </rPh>
    <rPh sb="6" eb="8">
      <t>ガイシャ</t>
    </rPh>
    <phoneticPr fontId="5"/>
  </si>
  <si>
    <t>代表者名</t>
    <rPh sb="0" eb="3">
      <t>ダイヒョウシャ</t>
    </rPh>
    <rPh sb="3" eb="4">
      <t>メイ</t>
    </rPh>
    <phoneticPr fontId="11"/>
  </si>
  <si>
    <t>代表取締役　○○　○○　　　　　　印</t>
    <rPh sb="0" eb="2">
      <t>ダイヒョウ</t>
    </rPh>
    <rPh sb="2" eb="5">
      <t>トリシマリヤク</t>
    </rPh>
    <rPh sb="17" eb="18">
      <t>イン</t>
    </rPh>
    <phoneticPr fontId="11"/>
  </si>
  <si>
    <t>電話番号</t>
    <rPh sb="0" eb="2">
      <t>デンワ</t>
    </rPh>
    <rPh sb="2" eb="4">
      <t>バンゴウ</t>
    </rPh>
    <phoneticPr fontId="11"/>
  </si>
  <si>
    <t>××－×××－××××</t>
    <phoneticPr fontId="5"/>
  </si>
  <si>
    <t>内　　訳　　書</t>
    <rPh sb="0" eb="1">
      <t>ウチ</t>
    </rPh>
    <rPh sb="3" eb="4">
      <t>ヤク</t>
    </rPh>
    <rPh sb="6" eb="7">
      <t>ショ</t>
    </rPh>
    <phoneticPr fontId="5"/>
  </si>
  <si>
    <t>品名</t>
    <rPh sb="0" eb="2">
      <t>ヒンメイ</t>
    </rPh>
    <phoneticPr fontId="5"/>
  </si>
  <si>
    <t>寸法・規格</t>
    <rPh sb="0" eb="2">
      <t>スンポウ</t>
    </rPh>
    <rPh sb="3" eb="5">
      <t>キカク</t>
    </rPh>
    <phoneticPr fontId="5"/>
  </si>
  <si>
    <t>数量</t>
    <rPh sb="0" eb="2">
      <t>スウリョウ</t>
    </rPh>
    <phoneticPr fontId="5"/>
  </si>
  <si>
    <t>単位</t>
    <rPh sb="0" eb="2">
      <t>タンイ</t>
    </rPh>
    <phoneticPr fontId="5"/>
  </si>
  <si>
    <t>単価</t>
    <rPh sb="0" eb="2">
      <t>タンカ</t>
    </rPh>
    <phoneticPr fontId="5"/>
  </si>
  <si>
    <t>金額</t>
    <rPh sb="0" eb="2">
      <t>キンガク</t>
    </rPh>
    <phoneticPr fontId="5"/>
  </si>
  <si>
    <t>備考</t>
    <phoneticPr fontId="5"/>
  </si>
  <si>
    <t>Ａ　直接補修費</t>
    <rPh sb="2" eb="4">
      <t>チョクセツ</t>
    </rPh>
    <rPh sb="4" eb="6">
      <t>ホシュウ</t>
    </rPh>
    <rPh sb="6" eb="7">
      <t>ヒ</t>
    </rPh>
    <phoneticPr fontId="5"/>
  </si>
  <si>
    <t>○○○○○○○取替</t>
    <rPh sb="7" eb="9">
      <t>トリカ</t>
    </rPh>
    <phoneticPr fontId="5"/>
  </si>
  <si>
    <t>○○○○○○○</t>
  </si>
  <si>
    <t>ｾｯﾄ</t>
    <phoneticPr fontId="5"/>
  </si>
  <si>
    <t>○○○</t>
    <phoneticPr fontId="5"/>
  </si>
  <si>
    <t>○○○部　目隠し処理（板取り付け）</t>
    <rPh sb="3" eb="4">
      <t>ブ</t>
    </rPh>
    <rPh sb="5" eb="7">
      <t>メカク</t>
    </rPh>
    <rPh sb="8" eb="10">
      <t>ショリ</t>
    </rPh>
    <rPh sb="11" eb="12">
      <t>イタ</t>
    </rPh>
    <rPh sb="12" eb="13">
      <t>ト</t>
    </rPh>
    <rPh sb="14" eb="15">
      <t>ツ</t>
    </rPh>
    <phoneticPr fontId="5"/>
  </si>
  <si>
    <t>ヵ所</t>
    <rPh sb="1" eb="2">
      <t>ショ</t>
    </rPh>
    <phoneticPr fontId="5"/>
  </si>
  <si>
    <t>○○○○　取付</t>
    <rPh sb="5" eb="7">
      <t>トリツケ</t>
    </rPh>
    <phoneticPr fontId="5"/>
  </si>
  <si>
    <t>○○○○○○○補修</t>
    <rPh sb="7" eb="9">
      <t>ホシュウ</t>
    </rPh>
    <phoneticPr fontId="5"/>
  </si>
  <si>
    <t>小計</t>
    <rPh sb="0" eb="2">
      <t>ショウケイ</t>
    </rPh>
    <phoneticPr fontId="5"/>
  </si>
  <si>
    <t>Ｂ　諸経費</t>
    <rPh sb="2" eb="5">
      <t>ショケイヒ</t>
    </rPh>
    <phoneticPr fontId="5"/>
  </si>
  <si>
    <t>補修にかかる必要経費</t>
    <rPh sb="0" eb="2">
      <t>ホシュウ</t>
    </rPh>
    <rPh sb="6" eb="8">
      <t>ヒツヨウ</t>
    </rPh>
    <rPh sb="8" eb="10">
      <t>ケイヒ</t>
    </rPh>
    <phoneticPr fontId="5"/>
  </si>
  <si>
    <t>東大阪市荒本北二丁目2番12-308号</t>
    <rPh sb="0" eb="19">
      <t>５７７</t>
    </rPh>
    <phoneticPr fontId="5"/>
  </si>
  <si>
    <t>東大阪電気工事業協同組合</t>
    <rPh sb="0" eb="12">
      <t>ヒガ</t>
    </rPh>
    <phoneticPr fontId="5"/>
  </si>
  <si>
    <t>代表理事　奥川　恵嗣 　　　　　</t>
    <rPh sb="0" eb="4">
      <t>ダイ</t>
    </rPh>
    <rPh sb="5" eb="10">
      <t>オク</t>
    </rPh>
    <phoneticPr fontId="5"/>
  </si>
  <si>
    <t xml:space="preserve"> 06-4306-5537</t>
    <phoneticPr fontId="5"/>
  </si>
  <si>
    <t>請求額合計</t>
    <rPh sb="0" eb="2">
      <t>セイキュウ</t>
    </rPh>
    <rPh sb="2" eb="3">
      <t>ガク</t>
    </rPh>
    <rPh sb="3" eb="5">
      <t>ゴウケイ</t>
    </rPh>
    <phoneticPr fontId="5"/>
  </si>
  <si>
    <t>平成　　年　　月　　日</t>
    <phoneticPr fontId="5"/>
  </si>
  <si>
    <t>〒577-0011</t>
    <phoneticPr fontId="5"/>
  </si>
  <si>
    <t>　　　　　東大阪市長　野田 義和　殿</t>
    <rPh sb="5" eb="9">
      <t>ヒ</t>
    </rPh>
    <rPh sb="9" eb="10">
      <t>チョウ</t>
    </rPh>
    <rPh sb="11" eb="18">
      <t>ノダ</t>
    </rPh>
    <phoneticPr fontId="5"/>
  </si>
  <si>
    <t>上記のとおり見積致します。</t>
    <phoneticPr fontId="11"/>
  </si>
  <si>
    <t>TEL：06-4306-5537　FAX：06-4306-5548</t>
    <phoneticPr fontId="5"/>
  </si>
  <si>
    <t>振込銀行 ： みずほ銀行 大阪東支店　　</t>
    <rPh sb="0" eb="2">
      <t>フリコミ</t>
    </rPh>
    <rPh sb="2" eb="4">
      <t>ギンコウ</t>
    </rPh>
    <rPh sb="13" eb="18">
      <t>オオ</t>
    </rPh>
    <phoneticPr fontId="5"/>
  </si>
  <si>
    <t>口座番号 ： 普通預金　1522044</t>
    <rPh sb="0" eb="2">
      <t>コウザ</t>
    </rPh>
    <rPh sb="2" eb="4">
      <t>バンゴウ</t>
    </rPh>
    <phoneticPr fontId="5"/>
  </si>
  <si>
    <t>口 座 名 ： 東大阪電気工事業協同組合</t>
    <rPh sb="0" eb="1">
      <t>クチ</t>
    </rPh>
    <rPh sb="2" eb="3">
      <t>ザ</t>
    </rPh>
    <rPh sb="4" eb="5">
      <t>メイ</t>
    </rPh>
    <rPh sb="8" eb="20">
      <t>ヒガ</t>
    </rPh>
    <phoneticPr fontId="5"/>
  </si>
  <si>
    <r>
      <t>　</t>
    </r>
    <r>
      <rPr>
        <b/>
        <u/>
        <sz val="20"/>
        <rFont val="ＭＳ 明朝"/>
        <family val="1"/>
        <charset val="128"/>
      </rPr>
      <t>御　請　求　書　</t>
    </r>
    <r>
      <rPr>
        <b/>
        <sz val="20"/>
        <rFont val="ＭＳ 明朝"/>
        <family val="1"/>
        <charset val="128"/>
      </rPr>
      <t>　　　　　　　　　　</t>
    </r>
    <rPh sb="1" eb="2">
      <t>オ</t>
    </rPh>
    <rPh sb="3" eb="4">
      <t>ショウ</t>
    </rPh>
    <rPh sb="5" eb="6">
      <t>モトム</t>
    </rPh>
    <rPh sb="7" eb="8">
      <t>ショ</t>
    </rPh>
    <phoneticPr fontId="5"/>
  </si>
  <si>
    <t xml:space="preserve"> № </t>
    <phoneticPr fontId="5"/>
  </si>
  <si>
    <t>上記のとおり御請求致します。</t>
    <rPh sb="6" eb="7">
      <t>ゴ</t>
    </rPh>
    <rPh sb="7" eb="9">
      <t>セイキュウ</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</si>
</sst>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20"/>
      <name val="ＭＳ 明朝"/>
      <family val="1"/>
      <charset val="128"/>
    </font>
    <font>
      <sz val="12"/>
      <name val="ＭＳ 明朝"/>
      <family val="1"/>
      <charset val="128"/>
    </font>
    <font>
      <sz val="6"/>
      <name val="ＭＳ Ｐゴシック"/>
      <family val="2"/>
      <charset val="128"/>
      <scheme val="minor"/>
    </font>
    <font>
      <sz val="11"/>
      <color theme="1"/>
      <name val="ＭＳ 明朝"/>
      <family val="1"/>
      <charset val="128"/>
    </font>
    <font>
      <sz val="14"/>
      <name val="ＭＳ 明朝"/>
      <family val="1"/>
      <charset val="128"/>
    </font>
    <font>
      <sz val="11"/>
      <name val="ＭＳ 明朝"/>
      <family val="1"/>
      <charset val="128"/>
    </font>
    <font>
      <b/>
      <sz val="16"/>
      <name val="ＭＳ 明朝"/>
      <family val="1"/>
      <charset val="128"/>
    </font>
    <font>
      <b/>
      <sz val="11"/>
      <name val="ＭＳ 明朝"/>
      <family val="1"/>
      <charset val="128"/>
    </font>
    <font>
      <sz val="6"/>
      <name val="ＭＳ Ｐゴシック"/>
      <family val="3"/>
      <charset val="128"/>
    </font>
    <font>
      <sz val="14"/>
      <color theme="1"/>
      <name val="ＭＳ 明朝"/>
      <family val="1"/>
      <charset val="128"/>
    </font>
    <font>
      <b/>
      <sz val="12"/>
      <name val="ＭＳ 明朝"/>
      <family val="1"/>
      <charset val="128"/>
    </font>
    <font>
      <sz val="10"/>
      <name val="ＭＳ 明朝"/>
      <family val="1"/>
      <charset val="128"/>
    </font>
    <font>
      <b/>
      <sz val="10"/>
      <name val="ＭＳ 明朝"/>
      <family val="1"/>
      <charset val="128"/>
    </font>
    <font>
      <b/>
      <sz val="8"/>
      <name val="ＭＳ 明朝"/>
      <family val="1"/>
      <charset val="128"/>
    </font>
    <font>
      <sz val="8"/>
      <name val="ＭＳ 明朝"/>
      <family val="1"/>
      <charset val="128"/>
    </font>
    <font>
      <sz val="16"/>
      <color theme="1"/>
      <name val="ＭＳ Ｐゴシック"/>
      <family val="2"/>
      <charset val="128"/>
      <scheme val="minor"/>
    </font>
    <font>
      <b/>
      <u/>
      <sz val="20"/>
      <name val="ＭＳ 明朝"/>
      <family val="1"/>
      <charset val="128"/>
    </font>
    <font>
      <sz val="12"/>
      <color theme="1"/>
      <name val="ＭＳ 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cellStyleXfs>
  <cellXfs count="82">
    <xf numFmtId="0" fontId="0" fillId="0" borderId="0" xfId="0">
      <alignment vertical="center"/>
    </xf>
    <xf numFmtId="0" fontId="6" fillId="0" borderId="0" xfId="0" applyFont="1">
      <alignment vertical="center"/>
    </xf>
    <xf numFmtId="0" fontId="7" fillId="0" borderId="0" xfId="2" applyFont="1" applyAlignment="1">
      <alignment horizontal="left"/>
    </xf>
    <xf numFmtId="0" fontId="8" fillId="0" borderId="0" xfId="2" applyFont="1" applyAlignment="1">
      <alignment horizontal="left"/>
    </xf>
    <xf numFmtId="0" fontId="8" fillId="0" borderId="0" xfId="3" applyFont="1" applyAlignment="1">
      <alignment horizontal="right" vertical="center"/>
    </xf>
    <xf numFmtId="0" fontId="9" fillId="0" borderId="0" xfId="2" applyFont="1" applyBorder="1" applyAlignment="1">
      <alignment horizontal="left" vertical="center" shrinkToFit="1"/>
    </xf>
    <xf numFmtId="0" fontId="10" fillId="0" borderId="2" xfId="2" applyFont="1" applyBorder="1" applyAlignment="1">
      <alignment horizontal="left" vertical="center" shrinkToFit="1"/>
    </xf>
    <xf numFmtId="0" fontId="8" fillId="0" borderId="2" xfId="2" applyFont="1" applyBorder="1" applyAlignment="1">
      <alignment horizontal="right" vertical="center" shrinkToFit="1"/>
    </xf>
    <xf numFmtId="0" fontId="10" fillId="0" borderId="0" xfId="2" applyFont="1" applyBorder="1" applyAlignment="1">
      <alignment horizontal="center" vertical="center"/>
    </xf>
    <xf numFmtId="0" fontId="10" fillId="0" borderId="0" xfId="2" applyFont="1" applyBorder="1" applyAlignment="1">
      <alignment horizontal="right" vertical="center"/>
    </xf>
    <xf numFmtId="38" fontId="9" fillId="0" borderId="4" xfId="1" applyFont="1" applyBorder="1" applyAlignment="1">
      <alignment horizontal="right" vertical="center" wrapText="1"/>
    </xf>
    <xf numFmtId="0" fontId="10" fillId="0" borderId="0" xfId="2" applyFont="1" applyBorder="1" applyAlignment="1">
      <alignment horizontal="left" vertical="center" indent="1"/>
    </xf>
    <xf numFmtId="0" fontId="6" fillId="0" borderId="0" xfId="0" applyFont="1" applyAlignment="1">
      <alignment vertical="center"/>
    </xf>
    <xf numFmtId="0" fontId="7" fillId="0" borderId="0" xfId="2" applyFont="1" applyAlignment="1">
      <alignment vertical="center"/>
    </xf>
    <xf numFmtId="0" fontId="7" fillId="0" borderId="0" xfId="2" applyFont="1" applyAlignment="1">
      <alignment horizontal="right" vertical="center"/>
    </xf>
    <xf numFmtId="0" fontId="12" fillId="0" borderId="0" xfId="0" applyFont="1" applyAlignment="1">
      <alignment vertical="center"/>
    </xf>
    <xf numFmtId="0" fontId="7" fillId="0" borderId="0" xfId="2" applyFont="1" applyAlignment="1">
      <alignment horizontal="left" vertical="center"/>
    </xf>
    <xf numFmtId="0" fontId="7" fillId="0" borderId="0" xfId="3" applyFont="1" applyAlignment="1">
      <alignment horizontal="left" vertical="center"/>
    </xf>
    <xf numFmtId="0" fontId="7" fillId="0" borderId="0" xfId="2" applyFont="1" applyAlignment="1">
      <alignment horizontal="center" vertical="center"/>
    </xf>
    <xf numFmtId="0" fontId="7" fillId="0" borderId="0" xfId="2" applyFont="1" applyAlignment="1">
      <alignment horizontal="justify"/>
    </xf>
    <xf numFmtId="0" fontId="8" fillId="0" borderId="0" xfId="2" applyFont="1" applyBorder="1" applyAlignment="1">
      <alignment vertical="center"/>
    </xf>
    <xf numFmtId="0" fontId="8" fillId="0" borderId="0" xfId="2" applyFont="1" applyBorder="1" applyAlignment="1">
      <alignment horizontal="right" vertical="center"/>
    </xf>
    <xf numFmtId="0" fontId="6" fillId="0" borderId="0" xfId="0" applyFont="1" applyBorder="1">
      <alignment vertical="center"/>
    </xf>
    <xf numFmtId="0" fontId="8" fillId="0" borderId="0" xfId="3" applyFont="1" applyBorder="1">
      <alignment vertical="center"/>
    </xf>
    <xf numFmtId="0" fontId="8" fillId="0" borderId="0" xfId="3" applyFont="1" applyBorder="1" applyAlignment="1">
      <alignment horizontal="right"/>
    </xf>
    <xf numFmtId="0" fontId="6" fillId="0" borderId="0" xfId="0" applyFont="1" applyBorder="1" applyAlignment="1">
      <alignment horizontal="right" vertical="center"/>
    </xf>
    <xf numFmtId="0" fontId="6" fillId="0" borderId="0" xfId="0" applyFont="1" applyAlignment="1">
      <alignment horizontal="right" vertical="center"/>
    </xf>
    <xf numFmtId="0" fontId="14" fillId="0" borderId="5" xfId="2" applyFont="1" applyBorder="1" applyAlignment="1">
      <alignment horizontal="center" vertical="center"/>
    </xf>
    <xf numFmtId="0" fontId="6" fillId="0" borderId="0" xfId="0" applyFont="1" applyAlignment="1">
      <alignment horizontal="left" vertical="center"/>
    </xf>
    <xf numFmtId="0" fontId="10" fillId="0" borderId="5" xfId="2" applyFont="1" applyBorder="1" applyAlignment="1">
      <alignment horizontal="justify" vertical="center" wrapText="1"/>
    </xf>
    <xf numFmtId="0" fontId="15" fillId="0" borderId="6" xfId="2" applyFont="1" applyBorder="1" applyAlignment="1">
      <alignment vertical="center" wrapText="1"/>
    </xf>
    <xf numFmtId="0" fontId="14" fillId="0" borderId="6" xfId="2" applyFont="1" applyBorder="1" applyAlignment="1">
      <alignment vertical="center" wrapText="1"/>
    </xf>
    <xf numFmtId="38" fontId="14" fillId="0" borderId="6" xfId="1" applyFont="1" applyBorder="1" applyAlignment="1">
      <alignment horizontal="right" vertical="center" wrapText="1"/>
    </xf>
    <xf numFmtId="38" fontId="14" fillId="0" borderId="5" xfId="1" applyFont="1" applyBorder="1" applyAlignment="1">
      <alignment horizontal="right" vertical="center" wrapText="1"/>
    </xf>
    <xf numFmtId="0" fontId="8" fillId="0" borderId="5" xfId="2" applyFont="1" applyBorder="1" applyAlignment="1">
      <alignment horizontal="justify" vertical="center" wrapText="1"/>
    </xf>
    <xf numFmtId="0" fontId="14" fillId="0" borderId="5" xfId="2" applyFont="1" applyBorder="1" applyAlignment="1">
      <alignment horizontal="left" vertical="center" wrapText="1" indent="1"/>
    </xf>
    <xf numFmtId="0" fontId="14" fillId="0" borderId="5" xfId="2" applyFont="1" applyBorder="1" applyAlignment="1">
      <alignment vertical="center" wrapText="1"/>
    </xf>
    <xf numFmtId="0" fontId="15" fillId="0" borderId="5" xfId="2" applyFont="1" applyBorder="1" applyAlignment="1">
      <alignment vertical="center" wrapText="1"/>
    </xf>
    <xf numFmtId="0" fontId="14" fillId="0" borderId="5" xfId="2" applyFont="1" applyBorder="1" applyAlignment="1">
      <alignment horizontal="justify" vertical="center" wrapText="1"/>
    </xf>
    <xf numFmtId="0" fontId="16" fillId="0" borderId="7" xfId="2" applyFont="1" applyBorder="1" applyAlignment="1">
      <alignment horizontal="left" vertical="center" indent="1"/>
    </xf>
    <xf numFmtId="0" fontId="15" fillId="0" borderId="5" xfId="2" applyFont="1" applyBorder="1" applyAlignment="1">
      <alignment horizontal="center" vertical="center" wrapText="1"/>
    </xf>
    <xf numFmtId="0" fontId="6" fillId="0" borderId="5" xfId="0" applyFont="1" applyBorder="1" applyAlignment="1">
      <alignment horizontal="right" vertical="center"/>
    </xf>
    <xf numFmtId="38" fontId="15" fillId="0" borderId="5" xfId="1" applyFont="1" applyBorder="1" applyAlignment="1">
      <alignment horizontal="right" vertical="center" wrapText="1"/>
    </xf>
    <xf numFmtId="0" fontId="15" fillId="0" borderId="5" xfId="2" applyFont="1" applyBorder="1" applyAlignment="1">
      <alignment horizontal="justify" vertical="center" wrapText="1"/>
    </xf>
    <xf numFmtId="0" fontId="16" fillId="0" borderId="7" xfId="3" applyFont="1" applyBorder="1" applyAlignment="1">
      <alignment horizontal="left" vertical="center" indent="1"/>
    </xf>
    <xf numFmtId="0" fontId="16" fillId="0" borderId="0" xfId="2" applyFont="1" applyBorder="1" applyAlignment="1">
      <alignment horizontal="right" vertical="center"/>
    </xf>
    <xf numFmtId="0" fontId="10" fillId="0" borderId="0" xfId="2" applyFont="1" applyBorder="1" applyAlignment="1">
      <alignment horizontal="justify" vertical="center" wrapText="1"/>
    </xf>
    <xf numFmtId="0" fontId="6" fillId="0" borderId="0" xfId="0" applyFont="1" applyAlignment="1">
      <alignment vertical="center" wrapText="1"/>
    </xf>
    <xf numFmtId="0" fontId="16" fillId="0" borderId="0" xfId="3" applyFont="1" applyBorder="1" applyAlignment="1">
      <alignment horizontal="right" vertical="center"/>
    </xf>
    <xf numFmtId="0" fontId="16" fillId="0" borderId="0" xfId="3" applyFont="1" applyBorder="1" applyAlignment="1">
      <alignment horizontal="right"/>
    </xf>
    <xf numFmtId="0" fontId="17" fillId="0" borderId="0" xfId="2" applyFont="1" applyAlignment="1">
      <alignment horizontal="justify"/>
    </xf>
    <xf numFmtId="0" fontId="8" fillId="0" borderId="0" xfId="3" applyFont="1" applyAlignment="1">
      <alignment vertical="center"/>
    </xf>
    <xf numFmtId="0" fontId="8" fillId="0" borderId="0" xfId="2" applyFont="1" applyAlignment="1">
      <alignment vertical="center"/>
    </xf>
    <xf numFmtId="0" fontId="8" fillId="0" borderId="0" xfId="2" applyFont="1" applyAlignment="1">
      <alignment horizontal="right" vertical="center"/>
    </xf>
    <xf numFmtId="0" fontId="14" fillId="0" borderId="0" xfId="2" applyFont="1" applyAlignment="1">
      <alignment vertical="center"/>
    </xf>
    <xf numFmtId="0" fontId="8" fillId="0" borderId="0" xfId="3" applyFont="1" applyAlignment="1">
      <alignment horizontal="center" vertical="center"/>
    </xf>
    <xf numFmtId="0" fontId="8" fillId="0" borderId="0" xfId="2" applyFont="1" applyAlignment="1">
      <alignment horizontal="center" vertical="center"/>
    </xf>
    <xf numFmtId="0" fontId="14" fillId="0" borderId="0" xfId="3" applyFont="1" applyAlignment="1">
      <alignment horizontal="center" vertical="center"/>
    </xf>
    <xf numFmtId="0" fontId="8" fillId="0" borderId="0" xfId="2" applyFont="1" applyBorder="1" applyAlignment="1">
      <alignment horizontal="center" vertical="center"/>
    </xf>
    <xf numFmtId="0" fontId="14" fillId="0" borderId="0" xfId="2" applyFont="1" applyBorder="1" applyAlignment="1">
      <alignment vertical="center"/>
    </xf>
    <xf numFmtId="0" fontId="14" fillId="0" borderId="0" xfId="2" applyFont="1" applyBorder="1" applyAlignment="1">
      <alignment horizontal="center" vertical="center"/>
    </xf>
    <xf numFmtId="0" fontId="8" fillId="0" borderId="0" xfId="3" applyFont="1" applyBorder="1" applyAlignment="1">
      <alignment horizontal="center"/>
    </xf>
    <xf numFmtId="0" fontId="7" fillId="0" borderId="0" xfId="3" applyFont="1" applyAlignment="1">
      <alignment horizontal="center" vertical="center"/>
    </xf>
    <xf numFmtId="0" fontId="7" fillId="0" borderId="0" xfId="3" applyFont="1" applyAlignment="1">
      <alignment horizontal="right" vertical="center"/>
    </xf>
    <xf numFmtId="38" fontId="14" fillId="0" borderId="5" xfId="2" applyNumberFormat="1" applyFont="1" applyBorder="1" applyAlignment="1">
      <alignment horizontal="right" vertical="center"/>
    </xf>
    <xf numFmtId="0" fontId="20" fillId="0" borderId="1" xfId="0" applyFont="1" applyBorder="1" applyAlignment="1"/>
    <xf numFmtId="0" fontId="4" fillId="0" borderId="0" xfId="3" applyFont="1" applyAlignment="1">
      <alignment horizontal="left" indent="4"/>
    </xf>
    <xf numFmtId="0" fontId="14" fillId="0" borderId="5" xfId="2" applyFont="1" applyBorder="1" applyAlignment="1">
      <alignment horizontal="right" vertical="center"/>
    </xf>
    <xf numFmtId="0" fontId="14" fillId="0" borderId="5" xfId="2" applyNumberFormat="1" applyFont="1" applyBorder="1" applyAlignment="1">
      <alignment horizontal="right" vertical="center"/>
    </xf>
    <xf numFmtId="0" fontId="3" fillId="0" borderId="0" xfId="2" applyFont="1" applyBorder="1" applyAlignment="1">
      <alignment horizontal="right" vertical="center" shrinkToFit="1"/>
    </xf>
    <xf numFmtId="0" fontId="9" fillId="0" borderId="1" xfId="2" applyFont="1" applyBorder="1" applyAlignment="1">
      <alignment horizontal="left" vertical="center" shrinkToFi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13" fillId="0" borderId="1" xfId="2" applyFont="1" applyBorder="1" applyAlignment="1">
      <alignment horizontal="center" vertical="center"/>
    </xf>
    <xf numFmtId="0" fontId="18" fillId="0" borderId="1" xfId="0" applyFont="1" applyBorder="1" applyAlignment="1">
      <alignment vertical="center" shrinkToFit="1"/>
    </xf>
    <xf numFmtId="0" fontId="7" fillId="0" borderId="0" xfId="2" applyFont="1" applyAlignment="1">
      <alignment horizontal="left"/>
    </xf>
    <xf numFmtId="0" fontId="0" fillId="0" borderId="0" xfId="0" applyAlignment="1">
      <alignment vertical="center"/>
    </xf>
    <xf numFmtId="0" fontId="3" fillId="0" borderId="0" xfId="2" applyFont="1" applyBorder="1" applyAlignment="1">
      <alignment horizontal="center" vertical="center" shrinkToFit="1"/>
    </xf>
    <xf numFmtId="0" fontId="0" fillId="0" borderId="0" xfId="0" applyAlignment="1">
      <alignment horizontal="center" vertical="center" shrinkToFit="1"/>
    </xf>
    <xf numFmtId="0" fontId="14" fillId="0" borderId="6" xfId="2" applyNumberFormat="1" applyFont="1" applyBorder="1" applyAlignment="1">
      <alignment vertical="center" shrinkToFit="1"/>
    </xf>
    <xf numFmtId="0" fontId="14" fillId="0" borderId="5" xfId="2" applyFont="1" applyBorder="1" applyAlignment="1">
      <alignment vertical="center" shrinkToFit="1"/>
    </xf>
    <xf numFmtId="0" fontId="14" fillId="0" borderId="6" xfId="2" applyFont="1" applyBorder="1" applyAlignment="1">
      <alignment vertical="center" shrinkToFit="1"/>
    </xf>
  </cellXfs>
  <cellStyles count="4">
    <cellStyle name="桁区切り" xfId="1" builtinId="6"/>
    <cellStyle name="標準" xfId="0" builtinId="0"/>
    <cellStyle name="標準 2" xfId="3"/>
    <cellStyle name="標準_【H23.3.23】④様式２号（修理見積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76200</xdr:rowOff>
    </xdr:from>
    <xdr:to>
      <xdr:col>4</xdr:col>
      <xdr:colOff>1066800</xdr:colOff>
      <xdr:row>1</xdr:row>
      <xdr:rowOff>123825</xdr:rowOff>
    </xdr:to>
    <xdr:sp macro="" textlink="">
      <xdr:nvSpPr>
        <xdr:cNvPr id="2" name="テキスト ボックス 1"/>
        <xdr:cNvSpPr txBox="1"/>
      </xdr:nvSpPr>
      <xdr:spPr>
        <a:xfrm>
          <a:off x="8334375" y="76200"/>
          <a:ext cx="1000125" cy="428625"/>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1724026</xdr:colOff>
      <xdr:row>11</xdr:row>
      <xdr:rowOff>57150</xdr:rowOff>
    </xdr:from>
    <xdr:to>
      <xdr:col>3</xdr:col>
      <xdr:colOff>228601</xdr:colOff>
      <xdr:row>22</xdr:row>
      <xdr:rowOff>9525</xdr:rowOff>
    </xdr:to>
    <xdr:sp macro="" textlink="">
      <xdr:nvSpPr>
        <xdr:cNvPr id="2" name="テキスト ボックス 1"/>
        <xdr:cNvSpPr txBox="1"/>
      </xdr:nvSpPr>
      <xdr:spPr>
        <a:xfrm>
          <a:off x="1724026" y="2781300"/>
          <a:ext cx="5162550" cy="2676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1100"/>
            <a:t>Ａ　直接補修費には以下の費用を記入してください。</a:t>
          </a:r>
          <a:endParaRPr kumimoji="1" lang="en-US" altLang="ja-JP" sz="1100"/>
        </a:p>
        <a:p>
          <a:r>
            <a:rPr kumimoji="1" lang="en-US" altLang="ja-JP" sz="1100"/>
            <a:t>【</a:t>
          </a:r>
          <a:r>
            <a:rPr kumimoji="1" lang="ja-JP" altLang="en-US" sz="1100"/>
            <a:t>直接補修に係る必要経費</a:t>
          </a:r>
          <a:r>
            <a:rPr kumimoji="1" lang="en-US" altLang="ja-JP" sz="1100"/>
            <a:t>】</a:t>
          </a:r>
        </a:p>
        <a:p>
          <a:r>
            <a:rPr kumimoji="1" lang="ja-JP" altLang="en-US" sz="1100"/>
            <a:t>・補修に係る材料費・人件費</a:t>
          </a:r>
          <a:endParaRPr kumimoji="1" lang="en-US" altLang="ja-JP" sz="1100"/>
        </a:p>
        <a:p>
          <a:r>
            <a:rPr kumimoji="1" lang="ja-JP" altLang="en-US" sz="1100"/>
            <a:t>・撤去費</a:t>
          </a:r>
        </a:p>
        <a:p>
          <a:r>
            <a:rPr kumimoji="1" lang="ja-JP" altLang="en-US" sz="1100"/>
            <a:t>・撤去に伴う処分費</a:t>
          </a:r>
          <a:endParaRPr kumimoji="1" lang="en-US" altLang="ja-JP" sz="1100"/>
        </a:p>
        <a:p>
          <a:endParaRPr kumimoji="1" lang="en-US" altLang="ja-JP" sz="1100"/>
        </a:p>
        <a:p>
          <a:r>
            <a:rPr kumimoji="1" lang="en-US" altLang="ja-JP" sz="1100"/>
            <a:t>※</a:t>
          </a:r>
          <a:r>
            <a:rPr kumimoji="1" lang="ja-JP" altLang="en-US" sz="1100"/>
            <a:t>専門補修に係る経費として以下の項目を例外的に認めます。</a:t>
          </a:r>
          <a:endParaRPr kumimoji="1" lang="en-US" altLang="ja-JP" sz="1100"/>
        </a:p>
        <a:p>
          <a:r>
            <a:rPr kumimoji="1" lang="ja-JP" altLang="en-US" sz="1100"/>
            <a:t>　ただし、単独での費用計上は認めません。</a:t>
          </a:r>
          <a:endParaRPr kumimoji="1" lang="en-US" altLang="ja-JP" sz="1100"/>
        </a:p>
        <a:p>
          <a:r>
            <a:rPr kumimoji="1" lang="ja-JP" altLang="en-US" sz="1100"/>
            <a:t>（１）補修箇所を特定するために必要とする費用</a:t>
          </a:r>
          <a:endParaRPr kumimoji="1" lang="en-US" altLang="ja-JP" sz="1100"/>
        </a:p>
        <a:p>
          <a:r>
            <a:rPr kumimoji="1" lang="ja-JP" altLang="en-US" sz="1100"/>
            <a:t>・調査費</a:t>
          </a:r>
          <a:endParaRPr kumimoji="1" lang="en-US" altLang="ja-JP" sz="1100"/>
        </a:p>
        <a:p>
          <a:r>
            <a:rPr kumimoji="1" lang="ja-JP" altLang="en-US" sz="1100"/>
            <a:t>（２）機械・器具類の補修後の品質・性能を確認するために必要とする費用</a:t>
          </a:r>
          <a:endParaRPr kumimoji="1" lang="en-US" altLang="ja-JP" sz="1100"/>
        </a:p>
        <a:p>
          <a:r>
            <a:rPr kumimoji="1" lang="ja-JP" altLang="en-US" sz="1100"/>
            <a:t>・試験・調整費</a:t>
          </a:r>
          <a:endParaRPr kumimoji="1" lang="en-US" altLang="ja-JP" sz="1100"/>
        </a:p>
      </xdr:txBody>
    </xdr:sp>
    <xdr:clientData/>
  </xdr:twoCellAnchor>
  <xdr:twoCellAnchor>
    <xdr:from>
      <xdr:col>0</xdr:col>
      <xdr:colOff>1724026</xdr:colOff>
      <xdr:row>23</xdr:row>
      <xdr:rowOff>28576</xdr:rowOff>
    </xdr:from>
    <xdr:to>
      <xdr:col>5</xdr:col>
      <xdr:colOff>361950</xdr:colOff>
      <xdr:row>27</xdr:row>
      <xdr:rowOff>209550</xdr:rowOff>
    </xdr:to>
    <xdr:sp macro="" textlink="">
      <xdr:nvSpPr>
        <xdr:cNvPr id="3" name="テキスト ボックス 2"/>
        <xdr:cNvSpPr txBox="1"/>
      </xdr:nvSpPr>
      <xdr:spPr>
        <a:xfrm>
          <a:off x="1724026" y="5724526"/>
          <a:ext cx="6486524" cy="1171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　諸経費</a:t>
          </a:r>
          <a:endParaRPr kumimoji="1" lang="en-US" altLang="ja-JP" sz="1100"/>
        </a:p>
        <a:p>
          <a:r>
            <a:rPr kumimoji="1" lang="en-US" altLang="ja-JP" sz="1100"/>
            <a:t>※</a:t>
          </a:r>
          <a:r>
            <a:rPr kumimoji="1" lang="ja-JP" altLang="en-US" sz="1100"/>
            <a:t>会社の管理費以外に補修に係る必要経費として交通費、機械損料、運搬費、交通誘導員などの費用も含むものとします。</a:t>
          </a:r>
          <a:endParaRPr kumimoji="1" lang="en-US" altLang="ja-JP" sz="1100"/>
        </a:p>
        <a:p>
          <a:r>
            <a:rPr kumimoji="1" lang="en-US" altLang="ja-JP" sz="1100"/>
            <a:t>※</a:t>
          </a:r>
          <a:r>
            <a:rPr kumimoji="1" lang="ja-JP" altLang="en-US" sz="1100"/>
            <a:t>諸経費は直接補修費に比べて高い費用ならないようにしてください。</a:t>
          </a:r>
          <a:endParaRPr kumimoji="1" lang="en-US" altLang="ja-JP" sz="1100"/>
        </a:p>
        <a:p>
          <a:r>
            <a:rPr kumimoji="1" lang="en-US" altLang="ja-JP" sz="1100"/>
            <a:t>※</a:t>
          </a:r>
          <a:r>
            <a:rPr kumimoji="1" lang="ja-JP" altLang="en-US" sz="1100"/>
            <a:t>下請けに係る経費は諸経費に含みません。</a:t>
          </a:r>
          <a:endParaRPr kumimoji="1" lang="en-US" altLang="ja-JP" sz="1100"/>
        </a:p>
        <a:p>
          <a:endParaRPr kumimoji="1" lang="ja-JP" altLang="en-US" sz="1100"/>
        </a:p>
      </xdr:txBody>
    </xdr:sp>
    <xdr:clientData/>
  </xdr:twoCellAnchor>
  <xdr:twoCellAnchor>
    <xdr:from>
      <xdr:col>5</xdr:col>
      <xdr:colOff>1285874</xdr:colOff>
      <xdr:row>0</xdr:row>
      <xdr:rowOff>38099</xdr:rowOff>
    </xdr:from>
    <xdr:to>
      <xdr:col>6</xdr:col>
      <xdr:colOff>866774</xdr:colOff>
      <xdr:row>1</xdr:row>
      <xdr:rowOff>219074</xdr:rowOff>
    </xdr:to>
    <xdr:sp macro="" textlink="">
      <xdr:nvSpPr>
        <xdr:cNvPr id="4" name="テキスト ボックス 3"/>
        <xdr:cNvSpPr txBox="1"/>
      </xdr:nvSpPr>
      <xdr:spPr>
        <a:xfrm>
          <a:off x="9134474" y="38099"/>
          <a:ext cx="1000125" cy="428625"/>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20" sqref="D20"/>
    </sheetView>
  </sheetViews>
  <sheetFormatPr defaultRowHeight="30" customHeight="1"/>
  <cols>
    <col min="1" max="1" width="18.5" style="1" customWidth="1"/>
    <col min="2" max="2" width="14" style="1" customWidth="1"/>
    <col min="3" max="3" width="23.625" style="1" customWidth="1"/>
    <col min="4" max="4" width="52.375" style="26" customWidth="1"/>
    <col min="5" max="5" width="15.625" style="1" customWidth="1"/>
    <col min="6" max="16384" width="9" style="1"/>
  </cols>
  <sheetData>
    <row r="1" spans="1:5" ht="30" customHeight="1">
      <c r="A1" s="69" t="s">
        <v>0</v>
      </c>
      <c r="B1" s="69"/>
      <c r="C1" s="69"/>
      <c r="D1" s="69"/>
      <c r="E1" s="69"/>
    </row>
    <row r="2" spans="1:5" ht="30" customHeight="1">
      <c r="A2" s="2" t="s">
        <v>1</v>
      </c>
      <c r="C2" s="3"/>
      <c r="D2" s="4"/>
    </row>
    <row r="3" spans="1:5" ht="30" customHeight="1">
      <c r="A3" s="2"/>
      <c r="C3" s="3"/>
      <c r="D3" s="4"/>
    </row>
    <row r="4" spans="1:5" ht="30" customHeight="1">
      <c r="B4" s="5" t="s">
        <v>2</v>
      </c>
      <c r="C4" s="70" t="s">
        <v>3</v>
      </c>
      <c r="D4" s="70"/>
    </row>
    <row r="5" spans="1:5" ht="30" hidden="1" customHeight="1">
      <c r="B5" s="5" t="s">
        <v>4</v>
      </c>
      <c r="C5" s="6"/>
      <c r="D5" s="7"/>
    </row>
    <row r="6" spans="1:5" ht="30" customHeight="1" thickBot="1">
      <c r="B6" s="8"/>
      <c r="C6" s="8"/>
      <c r="D6" s="9"/>
    </row>
    <row r="7" spans="1:5" ht="39.950000000000003" customHeight="1" thickBot="1">
      <c r="B7" s="71" t="s">
        <v>5</v>
      </c>
      <c r="C7" s="72"/>
      <c r="D7" s="10">
        <v>72000</v>
      </c>
    </row>
    <row r="8" spans="1:5" ht="39.950000000000003" customHeight="1" thickBot="1">
      <c r="B8" s="71" t="s">
        <v>6</v>
      </c>
      <c r="C8" s="72"/>
      <c r="D8" s="10">
        <f>D7*0.08</f>
        <v>5760</v>
      </c>
    </row>
    <row r="9" spans="1:5" ht="39.950000000000003" customHeight="1" thickBot="1">
      <c r="B9" s="71" t="s">
        <v>7</v>
      </c>
      <c r="C9" s="72"/>
      <c r="D9" s="10">
        <f>SUM(D7,D8)</f>
        <v>77760</v>
      </c>
    </row>
    <row r="10" spans="1:5" ht="30" customHeight="1">
      <c r="B10" s="9"/>
      <c r="C10" s="11"/>
      <c r="D10" s="9"/>
    </row>
    <row r="11" spans="1:5" s="12" customFormat="1" ht="30" customHeight="1">
      <c r="B11" s="13" t="s">
        <v>8</v>
      </c>
      <c r="C11" s="13"/>
      <c r="D11" s="14"/>
      <c r="E11" s="15"/>
    </row>
    <row r="12" spans="1:5" s="12" customFormat="1" ht="30" customHeight="1">
      <c r="B12" s="13" t="s">
        <v>9</v>
      </c>
      <c r="C12" s="13"/>
      <c r="D12" s="15"/>
      <c r="E12" s="15"/>
    </row>
    <row r="13" spans="1:5" s="12" customFormat="1" ht="30" customHeight="1">
      <c r="B13" s="13"/>
      <c r="C13" s="16" t="s">
        <v>10</v>
      </c>
      <c r="D13" s="13"/>
      <c r="E13" s="15"/>
    </row>
    <row r="14" spans="1:5" s="12" customFormat="1" ht="30" customHeight="1">
      <c r="B14" s="13"/>
      <c r="C14" s="17" t="s">
        <v>11</v>
      </c>
      <c r="D14" s="17" t="s">
        <v>12</v>
      </c>
      <c r="E14" s="15"/>
    </row>
    <row r="15" spans="1:5" s="12" customFormat="1" ht="30" customHeight="1">
      <c r="B15" s="18"/>
      <c r="C15" s="17" t="s">
        <v>13</v>
      </c>
      <c r="D15" s="17" t="s">
        <v>14</v>
      </c>
      <c r="E15" s="15"/>
    </row>
    <row r="16" spans="1:5" s="12" customFormat="1" ht="30" customHeight="1">
      <c r="B16" s="18"/>
      <c r="C16" s="17" t="s">
        <v>15</v>
      </c>
      <c r="D16" s="17" t="s">
        <v>16</v>
      </c>
      <c r="E16" s="15"/>
    </row>
    <row r="17" spans="2:5" s="12" customFormat="1" ht="30" customHeight="1">
      <c r="B17" s="19"/>
      <c r="C17" s="17" t="s">
        <v>17</v>
      </c>
      <c r="D17" s="17" t="s">
        <v>18</v>
      </c>
      <c r="E17" s="15"/>
    </row>
    <row r="18" spans="2:5" s="22" customFormat="1" ht="30" customHeight="1">
      <c r="B18" s="20"/>
      <c r="C18" s="20"/>
      <c r="D18" s="21"/>
    </row>
    <row r="19" spans="2:5" s="22" customFormat="1" ht="30" customHeight="1">
      <c r="B19" s="20"/>
      <c r="C19" s="20"/>
      <c r="D19" s="21"/>
    </row>
    <row r="20" spans="2:5" s="22" customFormat="1" ht="30" customHeight="1"/>
    <row r="21" spans="2:5" s="22" customFormat="1" ht="30" customHeight="1"/>
    <row r="22" spans="2:5" s="22" customFormat="1" ht="30" customHeight="1"/>
    <row r="23" spans="2:5" s="22" customFormat="1" ht="30" customHeight="1">
      <c r="B23" s="23"/>
      <c r="C23" s="23"/>
      <c r="D23" s="24"/>
    </row>
    <row r="24" spans="2:5" s="22" customFormat="1" ht="30" customHeight="1">
      <c r="D24" s="25"/>
    </row>
    <row r="25" spans="2:5" s="22" customFormat="1" ht="30" customHeight="1">
      <c r="D25" s="25"/>
    </row>
    <row r="26" spans="2:5" s="22" customFormat="1" ht="30" customHeight="1">
      <c r="D26" s="25"/>
    </row>
    <row r="27" spans="2:5" s="22" customFormat="1" ht="30" customHeight="1">
      <c r="D27" s="25"/>
    </row>
  </sheetData>
  <mergeCells count="5">
    <mergeCell ref="A1:E1"/>
    <mergeCell ref="C4:D4"/>
    <mergeCell ref="B7:C7"/>
    <mergeCell ref="B8:C8"/>
    <mergeCell ref="B9:C9"/>
  </mergeCells>
  <phoneticPr fontId="5"/>
  <pageMargins left="0.70866141732283472" right="0.70866141732283472" top="0.74803149606299213" bottom="0.74803149606299213" header="0.31496062992125984" footer="0.31496062992125984"/>
  <pageSetup paperSize="9" orientation="landscape" r:id="rId1"/>
  <headerFooter>
    <oddFooter>&amp;C１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7"/>
  <sheetViews>
    <sheetView topLeftCell="A10" zoomScaleNormal="100" workbookViewId="0">
      <selection activeCell="F15" sqref="F15"/>
    </sheetView>
  </sheetViews>
  <sheetFormatPr defaultRowHeight="20.100000000000001" customHeight="1"/>
  <cols>
    <col min="1" max="1" width="34.75" style="1" customWidth="1"/>
    <col min="2" max="2" width="42" style="1" customWidth="1"/>
    <col min="3" max="3" width="10.625" style="26" customWidth="1"/>
    <col min="4" max="4" width="5" style="26" bestFit="1" customWidth="1"/>
    <col min="5" max="5" width="10.625" style="26" customWidth="1"/>
    <col min="6" max="6" width="18.625" style="26" customWidth="1"/>
    <col min="7" max="7" width="12.125" style="1" customWidth="1"/>
    <col min="8" max="16384" width="9" style="1"/>
  </cols>
  <sheetData>
    <row r="2" spans="1:7" ht="20.100000000000001" customHeight="1">
      <c r="A2" s="73" t="s">
        <v>19</v>
      </c>
      <c r="B2" s="73"/>
      <c r="C2" s="73"/>
      <c r="D2" s="73"/>
      <c r="E2" s="73"/>
      <c r="F2" s="73"/>
      <c r="G2" s="73"/>
    </row>
    <row r="3" spans="1:7" s="28" customFormat="1" ht="20.100000000000001" customHeight="1">
      <c r="A3" s="27" t="s">
        <v>20</v>
      </c>
      <c r="B3" s="27" t="s">
        <v>21</v>
      </c>
      <c r="C3" s="27" t="s">
        <v>22</v>
      </c>
      <c r="D3" s="27" t="s">
        <v>23</v>
      </c>
      <c r="E3" s="27" t="s">
        <v>24</v>
      </c>
      <c r="F3" s="27" t="s">
        <v>25</v>
      </c>
      <c r="G3" s="27" t="s">
        <v>26</v>
      </c>
    </row>
    <row r="4" spans="1:7" s="28" customFormat="1" ht="20.100000000000001" customHeight="1">
      <c r="A4" s="29" t="s">
        <v>27</v>
      </c>
      <c r="B4" s="27"/>
      <c r="C4" s="27"/>
      <c r="D4" s="27"/>
      <c r="E4" s="27"/>
      <c r="F4" s="27"/>
      <c r="G4" s="27"/>
    </row>
    <row r="5" spans="1:7" s="28" customFormat="1" ht="20.100000000000001" customHeight="1">
      <c r="A5" s="30"/>
      <c r="B5" s="27"/>
      <c r="C5" s="27"/>
      <c r="D5" s="27"/>
      <c r="E5" s="27"/>
      <c r="F5" s="27"/>
      <c r="G5" s="27"/>
    </row>
    <row r="6" spans="1:7" ht="20.100000000000001" customHeight="1">
      <c r="A6" s="31" t="s">
        <v>28</v>
      </c>
      <c r="B6" s="31" t="s">
        <v>29</v>
      </c>
      <c r="C6" s="32">
        <v>2</v>
      </c>
      <c r="D6" s="32" t="s">
        <v>30</v>
      </c>
      <c r="E6" s="32">
        <v>7000</v>
      </c>
      <c r="F6" s="33">
        <f>C6*E6</f>
        <v>14000</v>
      </c>
      <c r="G6" s="34"/>
    </row>
    <row r="7" spans="1:7" ht="20.100000000000001" customHeight="1">
      <c r="A7" s="35"/>
      <c r="B7" s="31" t="s">
        <v>31</v>
      </c>
      <c r="C7" s="33">
        <v>2</v>
      </c>
      <c r="D7" s="32" t="s">
        <v>30</v>
      </c>
      <c r="E7" s="33">
        <v>13000</v>
      </c>
      <c r="F7" s="33">
        <f t="shared" ref="F7:F9" si="0">C7*E7</f>
        <v>26000</v>
      </c>
      <c r="G7" s="34"/>
    </row>
    <row r="8" spans="1:7" ht="20.100000000000001" customHeight="1">
      <c r="A8" s="35"/>
      <c r="B8" s="36" t="s">
        <v>32</v>
      </c>
      <c r="C8" s="33">
        <v>4</v>
      </c>
      <c r="D8" s="33" t="s">
        <v>33</v>
      </c>
      <c r="E8" s="33">
        <v>3000</v>
      </c>
      <c r="F8" s="33">
        <f t="shared" si="0"/>
        <v>12000</v>
      </c>
      <c r="G8" s="34"/>
    </row>
    <row r="9" spans="1:7" ht="20.100000000000001" customHeight="1">
      <c r="A9" s="35"/>
      <c r="B9" s="36" t="s">
        <v>34</v>
      </c>
      <c r="C9" s="33">
        <v>2</v>
      </c>
      <c r="D9" s="33" t="s">
        <v>33</v>
      </c>
      <c r="E9" s="33">
        <v>5000</v>
      </c>
      <c r="F9" s="33">
        <f t="shared" si="0"/>
        <v>10000</v>
      </c>
      <c r="G9" s="34"/>
    </row>
    <row r="10" spans="1:7" ht="20.100000000000001" customHeight="1">
      <c r="A10" s="35"/>
      <c r="B10" s="35"/>
      <c r="C10" s="33"/>
      <c r="D10" s="33"/>
      <c r="E10" s="33"/>
      <c r="F10" s="33"/>
      <c r="G10" s="34"/>
    </row>
    <row r="11" spans="1:7" ht="20.100000000000001" customHeight="1">
      <c r="A11" s="37"/>
      <c r="B11" s="35"/>
      <c r="C11" s="33"/>
      <c r="D11" s="33"/>
      <c r="E11" s="33"/>
      <c r="F11" s="33"/>
      <c r="G11" s="38"/>
    </row>
    <row r="12" spans="1:7" ht="20.100000000000001" customHeight="1">
      <c r="A12" s="31" t="s">
        <v>35</v>
      </c>
      <c r="B12" s="36" t="s">
        <v>34</v>
      </c>
      <c r="C12" s="33">
        <v>1</v>
      </c>
      <c r="D12" s="33" t="s">
        <v>33</v>
      </c>
      <c r="E12" s="33">
        <v>5000</v>
      </c>
      <c r="F12" s="33">
        <f t="shared" ref="F12" si="1">C12*E12</f>
        <v>5000</v>
      </c>
      <c r="G12" s="38"/>
    </row>
    <row r="13" spans="1:7" ht="20.100000000000001" customHeight="1">
      <c r="A13" s="37"/>
      <c r="B13" s="35"/>
      <c r="C13" s="33"/>
      <c r="D13" s="33"/>
      <c r="E13" s="33"/>
      <c r="F13" s="33"/>
      <c r="G13" s="38"/>
    </row>
    <row r="14" spans="1:7" ht="20.100000000000001" customHeight="1">
      <c r="A14" s="39"/>
      <c r="B14" s="35"/>
      <c r="C14" s="33"/>
      <c r="D14" s="33"/>
      <c r="E14" s="33"/>
      <c r="F14" s="33"/>
      <c r="G14" s="38"/>
    </row>
    <row r="15" spans="1:7" ht="20.100000000000001" customHeight="1">
      <c r="A15" s="37"/>
      <c r="B15" s="35"/>
      <c r="C15" s="33"/>
      <c r="D15" s="33"/>
      <c r="E15" s="33"/>
      <c r="F15" s="33"/>
      <c r="G15" s="34"/>
    </row>
    <row r="16" spans="1:7" ht="20.100000000000001" customHeight="1">
      <c r="A16" s="36"/>
      <c r="B16" s="35"/>
      <c r="C16" s="33"/>
      <c r="D16" s="33"/>
      <c r="E16" s="33"/>
      <c r="F16" s="33"/>
      <c r="G16" s="34"/>
    </row>
    <row r="17" spans="1:7" ht="20.100000000000001" customHeight="1">
      <c r="A17" s="37"/>
      <c r="B17" s="35"/>
      <c r="C17" s="33"/>
      <c r="D17" s="33"/>
      <c r="E17" s="33"/>
      <c r="F17" s="33"/>
      <c r="G17" s="34"/>
    </row>
    <row r="18" spans="1:7" ht="20.100000000000001" customHeight="1">
      <c r="A18" s="36"/>
      <c r="B18" s="35"/>
      <c r="C18" s="33"/>
      <c r="D18" s="33"/>
      <c r="E18" s="33"/>
      <c r="F18" s="33"/>
      <c r="G18" s="34"/>
    </row>
    <row r="19" spans="1:7" ht="20.100000000000001" customHeight="1">
      <c r="A19" s="37"/>
      <c r="B19" s="35"/>
      <c r="C19" s="33"/>
      <c r="D19" s="33"/>
      <c r="E19" s="33"/>
      <c r="F19" s="33"/>
      <c r="G19" s="38"/>
    </row>
    <row r="20" spans="1:7" ht="20.100000000000001" customHeight="1">
      <c r="A20" s="38"/>
      <c r="B20" s="38"/>
      <c r="C20" s="33"/>
      <c r="D20" s="33"/>
      <c r="E20" s="33"/>
      <c r="F20" s="33"/>
      <c r="G20" s="38"/>
    </row>
    <row r="21" spans="1:7" ht="20.100000000000001" customHeight="1">
      <c r="A21" s="40" t="s">
        <v>36</v>
      </c>
      <c r="B21" s="40"/>
      <c r="C21" s="41"/>
      <c r="D21" s="42"/>
      <c r="E21" s="42"/>
      <c r="F21" s="42">
        <f>SUM(F6:F20)</f>
        <v>67000</v>
      </c>
      <c r="G21" s="38"/>
    </row>
    <row r="22" spans="1:7" ht="20.100000000000001" customHeight="1">
      <c r="A22" s="38"/>
      <c r="B22" s="38"/>
      <c r="C22" s="33"/>
      <c r="D22" s="33"/>
      <c r="E22" s="33"/>
      <c r="F22" s="33"/>
      <c r="G22" s="34"/>
    </row>
    <row r="23" spans="1:7" ht="20.100000000000001" customHeight="1">
      <c r="A23" s="43" t="s">
        <v>37</v>
      </c>
      <c r="B23" s="38" t="s">
        <v>38</v>
      </c>
      <c r="C23" s="33"/>
      <c r="D23" s="33"/>
      <c r="E23" s="33"/>
      <c r="F23" s="33">
        <v>5000</v>
      </c>
      <c r="G23" s="38"/>
    </row>
    <row r="24" spans="1:7" ht="20.100000000000001" customHeight="1">
      <c r="A24" s="35"/>
      <c r="B24" s="35"/>
      <c r="C24" s="41"/>
      <c r="D24" s="33"/>
      <c r="E24" s="33"/>
      <c r="G24" s="38"/>
    </row>
    <row r="25" spans="1:7" ht="20.100000000000001" customHeight="1">
      <c r="A25" s="44"/>
      <c r="B25" s="38"/>
      <c r="C25" s="41"/>
      <c r="D25" s="33"/>
      <c r="E25" s="33"/>
      <c r="F25" s="33"/>
      <c r="G25" s="34"/>
    </row>
    <row r="26" spans="1:7" ht="20.100000000000001" customHeight="1">
      <c r="A26" s="40" t="s">
        <v>36</v>
      </c>
      <c r="B26" s="40"/>
      <c r="C26" s="41"/>
      <c r="D26" s="42"/>
      <c r="E26" s="42"/>
      <c r="F26" s="42">
        <f>SUM(F23:F25)</f>
        <v>5000</v>
      </c>
      <c r="G26" s="38"/>
    </row>
    <row r="27" spans="1:7" ht="20.100000000000001" customHeight="1">
      <c r="C27" s="45"/>
      <c r="E27" s="45"/>
      <c r="F27" s="45"/>
      <c r="G27" s="46"/>
    </row>
    <row r="28" spans="1:7" ht="20.100000000000001" customHeight="1">
      <c r="C28" s="45"/>
      <c r="E28" s="45"/>
      <c r="F28" s="45"/>
      <c r="G28" s="46"/>
    </row>
    <row r="29" spans="1:7" ht="20.100000000000001" customHeight="1">
      <c r="A29" s="47"/>
      <c r="C29" s="48"/>
      <c r="E29" s="49"/>
      <c r="F29" s="49"/>
      <c r="G29" s="46"/>
    </row>
    <row r="30" spans="1:7" s="12" customFormat="1" ht="20.100000000000001" customHeight="1">
      <c r="A30" s="50"/>
      <c r="B30" s="50"/>
      <c r="C30" s="4"/>
      <c r="D30" s="4"/>
      <c r="E30" s="4"/>
      <c r="F30" s="4"/>
      <c r="G30" s="51"/>
    </row>
    <row r="31" spans="1:7" s="12" customFormat="1" ht="20.100000000000001" customHeight="1">
      <c r="A31" s="52"/>
      <c r="B31" s="52"/>
      <c r="C31" s="53"/>
      <c r="D31" s="53"/>
      <c r="E31" s="53"/>
      <c r="F31" s="53"/>
      <c r="G31" s="52"/>
    </row>
    <row r="32" spans="1:7" s="12" customFormat="1" ht="20.100000000000001" customHeight="1">
      <c r="A32" s="54"/>
      <c r="B32" s="54"/>
    </row>
    <row r="33" spans="1:7" s="12" customFormat="1" ht="20.100000000000001" customHeight="1">
      <c r="A33" s="54"/>
      <c r="B33" s="54"/>
      <c r="C33" s="52"/>
      <c r="D33" s="52"/>
      <c r="E33" s="52"/>
      <c r="F33" s="52"/>
    </row>
    <row r="34" spans="1:7" s="12" customFormat="1" ht="20.100000000000001" customHeight="1">
      <c r="A34" s="52"/>
      <c r="B34" s="52"/>
      <c r="C34" s="55"/>
      <c r="D34" s="55"/>
      <c r="E34" s="55"/>
      <c r="F34" s="55"/>
    </row>
    <row r="35" spans="1:7" s="12" customFormat="1" ht="20.100000000000001" customHeight="1">
      <c r="A35" s="56"/>
      <c r="B35" s="56"/>
      <c r="C35" s="55"/>
      <c r="D35" s="55"/>
      <c r="E35" s="55"/>
      <c r="F35" s="55"/>
    </row>
    <row r="36" spans="1:7" s="12" customFormat="1" ht="20.100000000000001" customHeight="1">
      <c r="A36" s="56"/>
      <c r="B36" s="56"/>
      <c r="G36" s="57"/>
    </row>
    <row r="37" spans="1:7" s="12" customFormat="1" ht="20.100000000000001" customHeight="1">
      <c r="A37" s="50"/>
      <c r="B37" s="50"/>
      <c r="C37" s="57"/>
      <c r="D37" s="57"/>
      <c r="E37" s="57"/>
      <c r="F37" s="57"/>
      <c r="G37" s="51"/>
    </row>
    <row r="38" spans="1:7" s="22" customFormat="1" ht="20.100000000000001" customHeight="1">
      <c r="A38" s="20"/>
      <c r="B38" s="20"/>
      <c r="C38" s="21"/>
      <c r="D38" s="21"/>
      <c r="E38" s="21"/>
      <c r="F38" s="21"/>
      <c r="G38" s="58"/>
    </row>
    <row r="39" spans="1:7" s="22" customFormat="1" ht="20.100000000000001" customHeight="1">
      <c r="A39" s="59"/>
      <c r="B39" s="59"/>
      <c r="C39" s="21"/>
      <c r="D39" s="21"/>
      <c r="E39" s="21"/>
      <c r="F39" s="21"/>
      <c r="G39" s="58"/>
    </row>
    <row r="40" spans="1:7" s="22" customFormat="1" ht="20.100000000000001" customHeight="1">
      <c r="G40" s="60"/>
    </row>
    <row r="41" spans="1:7" s="22" customFormat="1" ht="20.100000000000001" customHeight="1">
      <c r="G41" s="58"/>
    </row>
    <row r="42" spans="1:7" s="22" customFormat="1" ht="20.100000000000001" customHeight="1">
      <c r="G42" s="61"/>
    </row>
    <row r="43" spans="1:7" s="22" customFormat="1" ht="20.100000000000001" customHeight="1">
      <c r="A43" s="23"/>
      <c r="B43" s="23"/>
      <c r="C43" s="24"/>
      <c r="D43" s="24"/>
      <c r="E43" s="24"/>
      <c r="F43" s="24"/>
      <c r="G43" s="61"/>
    </row>
    <row r="44" spans="1:7" s="22" customFormat="1" ht="20.100000000000001" customHeight="1">
      <c r="C44" s="25"/>
      <c r="D44" s="25"/>
      <c r="E44" s="25"/>
      <c r="F44" s="25"/>
    </row>
    <row r="45" spans="1:7" s="22" customFormat="1" ht="20.100000000000001" customHeight="1">
      <c r="C45" s="25"/>
      <c r="D45" s="25"/>
      <c r="E45" s="25"/>
      <c r="F45" s="25"/>
    </row>
    <row r="46" spans="1:7" s="22" customFormat="1" ht="20.100000000000001" customHeight="1">
      <c r="C46" s="25"/>
      <c r="D46" s="25"/>
      <c r="E46" s="25"/>
      <c r="F46" s="25"/>
    </row>
    <row r="47" spans="1:7" s="22" customFormat="1" ht="20.100000000000001" customHeight="1">
      <c r="C47" s="25"/>
      <c r="D47" s="25"/>
      <c r="E47" s="25"/>
      <c r="F47" s="25"/>
    </row>
  </sheetData>
  <mergeCells count="1">
    <mergeCell ref="A2:G2"/>
  </mergeCells>
  <phoneticPr fontId="5"/>
  <pageMargins left="0.70866141732283472" right="0.70866141732283472" top="0.74803149606299213" bottom="0" header="0.31496062992125984" footer="0.19685039370078741"/>
  <pageSetup paperSize="9" orientation="landscape" r:id="rId1"/>
  <headerFooter>
    <oddFooter>&amp;C２</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Zeros="0" tabSelected="1" zoomScaleNormal="100" workbookViewId="0">
      <selection activeCell="D9" sqref="D9"/>
    </sheetView>
  </sheetViews>
  <sheetFormatPr defaultRowHeight="30" customHeight="1"/>
  <cols>
    <col min="1" max="1" width="18.5" style="1" customWidth="1"/>
    <col min="2" max="2" width="14" style="1" customWidth="1"/>
    <col min="3" max="3" width="23.625" style="1" customWidth="1"/>
    <col min="4" max="4" width="52.375" style="26" customWidth="1"/>
    <col min="5" max="5" width="15.625" style="1" customWidth="1"/>
    <col min="6" max="16384" width="9" style="1"/>
  </cols>
  <sheetData>
    <row r="1" spans="1:5" ht="30" customHeight="1">
      <c r="A1" s="69" t="s">
        <v>0</v>
      </c>
      <c r="B1" s="69"/>
      <c r="C1" s="69"/>
      <c r="D1" s="69"/>
      <c r="E1" s="69"/>
    </row>
    <row r="2" spans="1:5" ht="30" customHeight="1">
      <c r="A2" s="75" t="s">
        <v>46</v>
      </c>
      <c r="B2" s="76"/>
      <c r="C2" s="76"/>
      <c r="D2" s="4"/>
    </row>
    <row r="3" spans="1:5" ht="30" customHeight="1">
      <c r="A3" s="2"/>
      <c r="C3" s="3"/>
      <c r="D3" s="4"/>
    </row>
    <row r="4" spans="1:5" ht="30" customHeight="1">
      <c r="B4" s="5" t="s">
        <v>2</v>
      </c>
      <c r="C4" s="70"/>
      <c r="D4" s="74"/>
    </row>
    <row r="5" spans="1:5" ht="30" hidden="1" customHeight="1">
      <c r="B5" s="5" t="s">
        <v>4</v>
      </c>
      <c r="C5" s="6"/>
      <c r="D5" s="7"/>
    </row>
    <row r="6" spans="1:5" ht="30" customHeight="1" thickBot="1">
      <c r="B6" s="8"/>
      <c r="C6" s="8"/>
      <c r="D6" s="9"/>
    </row>
    <row r="7" spans="1:5" ht="39.950000000000003" customHeight="1" thickBot="1">
      <c r="B7" s="71" t="s">
        <v>5</v>
      </c>
      <c r="C7" s="72"/>
      <c r="D7" s="10">
        <f>SUM('見積書 内訳書'!F20,'見積書 内訳書'!F25)</f>
        <v>0</v>
      </c>
    </row>
    <row r="8" spans="1:5" ht="39.950000000000003" customHeight="1" thickBot="1">
      <c r="B8" s="71" t="s">
        <v>6</v>
      </c>
      <c r="C8" s="72"/>
      <c r="D8" s="10">
        <f>D7*0.08</f>
        <v>0</v>
      </c>
    </row>
    <row r="9" spans="1:5" ht="39.950000000000003" customHeight="1" thickBot="1">
      <c r="B9" s="71" t="s">
        <v>7</v>
      </c>
      <c r="C9" s="72"/>
      <c r="D9" s="10">
        <f>SUM(D7,D8)</f>
        <v>0</v>
      </c>
    </row>
    <row r="10" spans="1:5" ht="30" customHeight="1">
      <c r="B10" s="9"/>
      <c r="C10" s="11"/>
      <c r="D10" s="9"/>
    </row>
    <row r="11" spans="1:5" s="12" customFormat="1" ht="30" customHeight="1">
      <c r="B11" s="13" t="s">
        <v>47</v>
      </c>
      <c r="C11" s="13"/>
      <c r="D11" s="14"/>
      <c r="E11" s="15"/>
    </row>
    <row r="12" spans="1:5" s="12" customFormat="1" ht="30" customHeight="1">
      <c r="B12" s="13" t="s">
        <v>9</v>
      </c>
      <c r="C12" s="13"/>
      <c r="D12" s="15"/>
      <c r="E12" s="15"/>
    </row>
    <row r="13" spans="1:5" s="12" customFormat="1" ht="30" customHeight="1">
      <c r="B13" s="13"/>
      <c r="C13" s="16"/>
      <c r="D13" s="13" t="s">
        <v>45</v>
      </c>
      <c r="E13" s="15"/>
    </row>
    <row r="14" spans="1:5" s="12" customFormat="1" ht="30" customHeight="1">
      <c r="B14" s="13"/>
      <c r="C14" s="17"/>
      <c r="D14" s="62" t="s">
        <v>39</v>
      </c>
      <c r="E14" s="15"/>
    </row>
    <row r="15" spans="1:5" s="12" customFormat="1" ht="30" customHeight="1">
      <c r="B15" s="18"/>
      <c r="C15" s="17"/>
      <c r="D15" s="62" t="s">
        <v>40</v>
      </c>
      <c r="E15" s="15"/>
    </row>
    <row r="16" spans="1:5" s="12" customFormat="1" ht="30" customHeight="1">
      <c r="B16" s="18"/>
      <c r="C16" s="17"/>
      <c r="D16" s="63" t="s">
        <v>41</v>
      </c>
      <c r="E16" s="15"/>
    </row>
    <row r="17" spans="2:5" s="12" customFormat="1" ht="30" customHeight="1">
      <c r="B17" s="19"/>
      <c r="C17" s="17"/>
      <c r="D17" s="62" t="s">
        <v>42</v>
      </c>
      <c r="E17" s="15"/>
    </row>
    <row r="18" spans="2:5" s="22" customFormat="1" ht="30" customHeight="1">
      <c r="B18" s="20"/>
      <c r="C18" s="20"/>
      <c r="D18" s="21"/>
    </row>
    <row r="19" spans="2:5" s="22" customFormat="1" ht="30" customHeight="1">
      <c r="B19" s="20"/>
      <c r="C19" s="20"/>
      <c r="D19" s="21"/>
    </row>
    <row r="20" spans="2:5" s="22" customFormat="1" ht="30" customHeight="1"/>
    <row r="21" spans="2:5" s="22" customFormat="1" ht="30" customHeight="1"/>
    <row r="22" spans="2:5" s="22" customFormat="1" ht="30" customHeight="1"/>
    <row r="23" spans="2:5" s="22" customFormat="1" ht="30" customHeight="1">
      <c r="B23" s="23"/>
      <c r="C23" s="23"/>
      <c r="D23" s="24"/>
    </row>
    <row r="24" spans="2:5" s="22" customFormat="1" ht="30" customHeight="1">
      <c r="D24" s="25"/>
    </row>
    <row r="25" spans="2:5" s="22" customFormat="1" ht="30" customHeight="1">
      <c r="D25" s="25"/>
    </row>
    <row r="26" spans="2:5" s="22" customFormat="1" ht="30" customHeight="1">
      <c r="D26" s="25"/>
    </row>
    <row r="27" spans="2:5" s="22" customFormat="1" ht="30" customHeight="1">
      <c r="D27" s="25"/>
    </row>
  </sheetData>
  <mergeCells count="6">
    <mergeCell ref="A1:E1"/>
    <mergeCell ref="C4:D4"/>
    <mergeCell ref="B7:C7"/>
    <mergeCell ref="B8:C8"/>
    <mergeCell ref="B9:C9"/>
    <mergeCell ref="A2:C2"/>
  </mergeCells>
  <phoneticPr fontId="5"/>
  <pageMargins left="0.70866141732283472" right="0.70866141732283472" top="0.74803149606299213" bottom="0.74803149606299213" header="0.31496062992125984" footer="0.31496062992125984"/>
  <pageSetup paperSize="9" orientation="landscape" r:id="rId1"/>
  <headerFoot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Zeros="0" zoomScaleNormal="100" workbookViewId="0">
      <selection activeCell="F14" sqref="F14"/>
    </sheetView>
  </sheetViews>
  <sheetFormatPr defaultRowHeight="20.100000000000001" customHeight="1"/>
  <cols>
    <col min="1" max="1" width="34.75" style="1" customWidth="1"/>
    <col min="2" max="2" width="42" style="1" customWidth="1"/>
    <col min="3" max="3" width="10.625" style="26" customWidth="1"/>
    <col min="4" max="4" width="5" style="26" bestFit="1" customWidth="1"/>
    <col min="5" max="5" width="10.625" style="26" customWidth="1"/>
    <col min="6" max="6" width="18.625" style="26" customWidth="1"/>
    <col min="7" max="7" width="12.125" style="1" customWidth="1"/>
    <col min="8" max="16384" width="9" style="1"/>
  </cols>
  <sheetData>
    <row r="1" spans="1:7" ht="20.100000000000001" customHeight="1">
      <c r="A1" s="73" t="s">
        <v>19</v>
      </c>
      <c r="B1" s="73"/>
      <c r="C1" s="73"/>
      <c r="D1" s="73"/>
      <c r="E1" s="73"/>
      <c r="F1" s="73"/>
      <c r="G1" s="73"/>
    </row>
    <row r="2" spans="1:7" s="28" customFormat="1" ht="20.100000000000001" customHeight="1">
      <c r="A2" s="27" t="s">
        <v>20</v>
      </c>
      <c r="B2" s="27" t="s">
        <v>21</v>
      </c>
      <c r="C2" s="27" t="s">
        <v>22</v>
      </c>
      <c r="D2" s="27" t="s">
        <v>23</v>
      </c>
      <c r="E2" s="27" t="s">
        <v>24</v>
      </c>
      <c r="F2" s="27" t="s">
        <v>25</v>
      </c>
      <c r="G2" s="27" t="s">
        <v>26</v>
      </c>
    </row>
    <row r="3" spans="1:7" s="28" customFormat="1" ht="20.100000000000001" customHeight="1">
      <c r="A3" s="29" t="s">
        <v>27</v>
      </c>
      <c r="B3" s="27"/>
      <c r="C3" s="27"/>
      <c r="D3" s="27"/>
      <c r="E3" s="27"/>
      <c r="F3" s="64"/>
      <c r="G3" s="27"/>
    </row>
    <row r="4" spans="1:7" s="28" customFormat="1" ht="20.100000000000001" customHeight="1">
      <c r="A4" s="79"/>
      <c r="B4" s="80"/>
      <c r="C4" s="68"/>
      <c r="D4" s="68"/>
      <c r="E4" s="64"/>
      <c r="F4" s="64">
        <f>C4*E4</f>
        <v>0</v>
      </c>
      <c r="G4" s="27"/>
    </row>
    <row r="5" spans="1:7" ht="20.100000000000001" customHeight="1">
      <c r="A5" s="79"/>
      <c r="B5" s="80"/>
      <c r="C5" s="68"/>
      <c r="D5" s="68"/>
      <c r="E5" s="64"/>
      <c r="F5" s="64">
        <f>C5*E5</f>
        <v>0</v>
      </c>
      <c r="G5" s="34"/>
    </row>
    <row r="6" spans="1:7" ht="20.100000000000001" customHeight="1">
      <c r="A6" s="79"/>
      <c r="B6" s="80"/>
      <c r="C6" s="68"/>
      <c r="D6" s="68"/>
      <c r="E6" s="64"/>
      <c r="F6" s="64">
        <f t="shared" ref="F6:F19" si="0">C6*E6</f>
        <v>0</v>
      </c>
      <c r="G6" s="34"/>
    </row>
    <row r="7" spans="1:7" ht="20.100000000000001" customHeight="1">
      <c r="A7" s="79"/>
      <c r="B7" s="80"/>
      <c r="C7" s="68"/>
      <c r="D7" s="68"/>
      <c r="E7" s="64"/>
      <c r="F7" s="64">
        <f t="shared" si="0"/>
        <v>0</v>
      </c>
      <c r="G7" s="34"/>
    </row>
    <row r="8" spans="1:7" ht="20.100000000000001" customHeight="1">
      <c r="A8" s="79"/>
      <c r="B8" s="80"/>
      <c r="C8" s="68"/>
      <c r="D8" s="68"/>
      <c r="E8" s="64"/>
      <c r="F8" s="64">
        <f t="shared" si="0"/>
        <v>0</v>
      </c>
      <c r="G8" s="34"/>
    </row>
    <row r="9" spans="1:7" ht="20.100000000000001" customHeight="1">
      <c r="A9" s="79"/>
      <c r="B9" s="80"/>
      <c r="C9" s="68"/>
      <c r="D9" s="68"/>
      <c r="E9" s="64"/>
      <c r="F9" s="64">
        <f t="shared" si="0"/>
        <v>0</v>
      </c>
      <c r="G9" s="34"/>
    </row>
    <row r="10" spans="1:7" ht="20.100000000000001" customHeight="1">
      <c r="A10" s="79"/>
      <c r="B10" s="80"/>
      <c r="C10" s="68"/>
      <c r="D10" s="68"/>
      <c r="E10" s="64"/>
      <c r="F10" s="64">
        <f t="shared" si="0"/>
        <v>0</v>
      </c>
      <c r="G10" s="38"/>
    </row>
    <row r="11" spans="1:7" ht="20.100000000000001" customHeight="1">
      <c r="A11" s="79"/>
      <c r="B11" s="80"/>
      <c r="C11" s="68"/>
      <c r="D11" s="68"/>
      <c r="E11" s="64"/>
      <c r="F11" s="64">
        <f t="shared" si="0"/>
        <v>0</v>
      </c>
      <c r="G11" s="38"/>
    </row>
    <row r="12" spans="1:7" ht="20.100000000000001" customHeight="1">
      <c r="A12" s="79"/>
      <c r="B12" s="80"/>
      <c r="C12" s="68"/>
      <c r="D12" s="68"/>
      <c r="E12" s="64"/>
      <c r="F12" s="64">
        <f t="shared" si="0"/>
        <v>0</v>
      </c>
      <c r="G12" s="38"/>
    </row>
    <row r="13" spans="1:7" ht="20.100000000000001" customHeight="1">
      <c r="A13" s="79"/>
      <c r="B13" s="80"/>
      <c r="C13" s="68"/>
      <c r="D13" s="68"/>
      <c r="E13" s="64"/>
      <c r="F13" s="64">
        <f t="shared" si="0"/>
        <v>0</v>
      </c>
      <c r="G13" s="38"/>
    </row>
    <row r="14" spans="1:7" ht="20.100000000000001" customHeight="1">
      <c r="A14" s="79"/>
      <c r="B14" s="80"/>
      <c r="C14" s="68"/>
      <c r="D14" s="68"/>
      <c r="E14" s="64"/>
      <c r="F14" s="64">
        <f t="shared" si="0"/>
        <v>0</v>
      </c>
      <c r="G14" s="34"/>
    </row>
    <row r="15" spans="1:7" ht="20.100000000000001" customHeight="1">
      <c r="A15" s="79"/>
      <c r="B15" s="80"/>
      <c r="C15" s="68"/>
      <c r="D15" s="68"/>
      <c r="E15" s="64"/>
      <c r="F15" s="64">
        <f t="shared" si="0"/>
        <v>0</v>
      </c>
      <c r="G15" s="34"/>
    </row>
    <row r="16" spans="1:7" ht="20.100000000000001" customHeight="1">
      <c r="A16" s="79"/>
      <c r="B16" s="80"/>
      <c r="C16" s="68"/>
      <c r="D16" s="68"/>
      <c r="E16" s="64"/>
      <c r="F16" s="64">
        <f t="shared" si="0"/>
        <v>0</v>
      </c>
      <c r="G16" s="34"/>
    </row>
    <row r="17" spans="1:7" ht="20.100000000000001" customHeight="1">
      <c r="A17" s="79"/>
      <c r="B17" s="80"/>
      <c r="C17" s="68"/>
      <c r="D17" s="68"/>
      <c r="E17" s="64"/>
      <c r="F17" s="64">
        <f t="shared" si="0"/>
        <v>0</v>
      </c>
      <c r="G17" s="34"/>
    </row>
    <row r="18" spans="1:7" ht="20.100000000000001" customHeight="1">
      <c r="A18" s="79"/>
      <c r="B18" s="80"/>
      <c r="C18" s="68"/>
      <c r="D18" s="68"/>
      <c r="E18" s="64"/>
      <c r="F18" s="64">
        <f t="shared" si="0"/>
        <v>0</v>
      </c>
      <c r="G18" s="38"/>
    </row>
    <row r="19" spans="1:7" ht="20.100000000000001" customHeight="1">
      <c r="A19" s="79"/>
      <c r="B19" s="80"/>
      <c r="C19" s="68"/>
      <c r="D19" s="68"/>
      <c r="E19" s="64"/>
      <c r="F19" s="64">
        <f t="shared" si="0"/>
        <v>0</v>
      </c>
      <c r="G19" s="38"/>
    </row>
    <row r="20" spans="1:7" ht="20.100000000000001" customHeight="1">
      <c r="A20" s="40" t="s">
        <v>36</v>
      </c>
      <c r="B20" s="40"/>
      <c r="C20" s="68"/>
      <c r="D20" s="68"/>
      <c r="E20" s="64"/>
      <c r="F20" s="42">
        <f>SUM(F4:F19)</f>
        <v>0</v>
      </c>
      <c r="G20" s="38"/>
    </row>
    <row r="21" spans="1:7" ht="20.100000000000001" customHeight="1">
      <c r="A21" s="38"/>
      <c r="B21" s="38"/>
      <c r="C21" s="68"/>
      <c r="D21" s="68"/>
      <c r="E21" s="64"/>
      <c r="F21" s="33"/>
      <c r="G21" s="34"/>
    </row>
    <row r="22" spans="1:7" ht="20.100000000000001" customHeight="1">
      <c r="A22" s="43" t="s">
        <v>37</v>
      </c>
      <c r="B22" s="38"/>
      <c r="C22" s="68"/>
      <c r="D22" s="68"/>
      <c r="E22" s="64"/>
      <c r="F22" s="33"/>
      <c r="G22" s="38"/>
    </row>
    <row r="23" spans="1:7" ht="20.100000000000001" customHeight="1">
      <c r="A23" s="35"/>
      <c r="B23" s="35"/>
      <c r="C23" s="68"/>
      <c r="D23" s="68"/>
      <c r="E23" s="64"/>
      <c r="G23" s="38"/>
    </row>
    <row r="24" spans="1:7" ht="20.100000000000001" customHeight="1">
      <c r="A24" s="44"/>
      <c r="B24" s="38"/>
      <c r="C24" s="68"/>
      <c r="D24" s="68"/>
      <c r="E24" s="64"/>
      <c r="F24" s="33"/>
      <c r="G24" s="34"/>
    </row>
    <row r="25" spans="1:7" ht="20.100000000000001" customHeight="1">
      <c r="A25" s="40" t="s">
        <v>36</v>
      </c>
      <c r="B25" s="40"/>
      <c r="C25" s="68"/>
      <c r="D25" s="68"/>
      <c r="E25" s="64"/>
      <c r="F25" s="42">
        <f>SUM(F22:F24)</f>
        <v>0</v>
      </c>
      <c r="G25" s="38"/>
    </row>
    <row r="26" spans="1:7" ht="20.100000000000001" customHeight="1">
      <c r="C26" s="45"/>
      <c r="E26" s="45"/>
      <c r="F26" s="45"/>
      <c r="G26" s="46"/>
    </row>
    <row r="27" spans="1:7" ht="20.100000000000001" customHeight="1">
      <c r="C27" s="45"/>
      <c r="E27" s="45"/>
      <c r="F27" s="45"/>
      <c r="G27" s="46"/>
    </row>
    <row r="28" spans="1:7" ht="20.100000000000001" customHeight="1">
      <c r="A28" s="47"/>
      <c r="C28" s="48"/>
      <c r="E28" s="49"/>
      <c r="F28" s="49"/>
      <c r="G28" s="46"/>
    </row>
    <row r="29" spans="1:7" s="12" customFormat="1" ht="20.100000000000001" customHeight="1">
      <c r="A29" s="50"/>
      <c r="B29" s="50"/>
      <c r="C29" s="4"/>
      <c r="D29" s="4"/>
      <c r="E29" s="4"/>
      <c r="F29" s="4"/>
      <c r="G29" s="51"/>
    </row>
    <row r="30" spans="1:7" s="12" customFormat="1" ht="20.100000000000001" customHeight="1">
      <c r="A30" s="52"/>
      <c r="B30" s="52"/>
      <c r="C30" s="53"/>
      <c r="D30" s="53"/>
      <c r="E30" s="53"/>
      <c r="F30" s="53"/>
      <c r="G30" s="52"/>
    </row>
    <row r="31" spans="1:7" s="12" customFormat="1" ht="20.100000000000001" customHeight="1">
      <c r="A31" s="54"/>
      <c r="B31" s="54"/>
    </row>
    <row r="32" spans="1:7" s="12" customFormat="1" ht="20.100000000000001" customHeight="1">
      <c r="A32" s="54"/>
      <c r="B32" s="54"/>
      <c r="C32" s="52"/>
      <c r="D32" s="52"/>
      <c r="E32" s="52"/>
      <c r="F32" s="52"/>
    </row>
    <row r="33" spans="1:7" s="12" customFormat="1" ht="20.100000000000001" customHeight="1">
      <c r="A33" s="52"/>
      <c r="B33" s="52"/>
      <c r="C33" s="55"/>
      <c r="D33" s="55"/>
      <c r="E33" s="55"/>
      <c r="F33" s="55"/>
    </row>
    <row r="34" spans="1:7" s="12" customFormat="1" ht="20.100000000000001" customHeight="1">
      <c r="A34" s="56"/>
      <c r="B34" s="56"/>
      <c r="C34" s="55"/>
      <c r="D34" s="55"/>
      <c r="E34" s="55"/>
      <c r="F34" s="55"/>
    </row>
    <row r="35" spans="1:7" s="12" customFormat="1" ht="20.100000000000001" customHeight="1">
      <c r="A35" s="56"/>
      <c r="B35" s="56"/>
      <c r="G35" s="57"/>
    </row>
    <row r="36" spans="1:7" s="12" customFormat="1" ht="20.100000000000001" customHeight="1">
      <c r="A36" s="50"/>
      <c r="B36" s="50"/>
      <c r="C36" s="57"/>
      <c r="D36" s="57"/>
      <c r="E36" s="57"/>
      <c r="F36" s="57"/>
      <c r="G36" s="51"/>
    </row>
    <row r="37" spans="1:7" s="22" customFormat="1" ht="20.100000000000001" customHeight="1">
      <c r="A37" s="20"/>
      <c r="B37" s="20"/>
      <c r="C37" s="21"/>
      <c r="D37" s="21"/>
      <c r="E37" s="21"/>
      <c r="F37" s="21"/>
      <c r="G37" s="58"/>
    </row>
    <row r="38" spans="1:7" s="22" customFormat="1" ht="20.100000000000001" customHeight="1">
      <c r="A38" s="59"/>
      <c r="B38" s="59"/>
      <c r="C38" s="21"/>
      <c r="D38" s="21"/>
      <c r="E38" s="21"/>
      <c r="F38" s="21"/>
      <c r="G38" s="58"/>
    </row>
    <row r="39" spans="1:7" s="22" customFormat="1" ht="20.100000000000001" customHeight="1">
      <c r="G39" s="60"/>
    </row>
    <row r="40" spans="1:7" s="22" customFormat="1" ht="20.100000000000001" customHeight="1">
      <c r="G40" s="58"/>
    </row>
    <row r="41" spans="1:7" s="22" customFormat="1" ht="20.100000000000001" customHeight="1">
      <c r="G41" s="61"/>
    </row>
    <row r="42" spans="1:7" s="22" customFormat="1" ht="20.100000000000001" customHeight="1">
      <c r="A42" s="23"/>
      <c r="B42" s="23"/>
      <c r="C42" s="24"/>
      <c r="D42" s="24"/>
      <c r="E42" s="24"/>
      <c r="F42" s="24"/>
      <c r="G42" s="61"/>
    </row>
    <row r="43" spans="1:7" s="22" customFormat="1" ht="20.100000000000001" customHeight="1">
      <c r="C43" s="25"/>
      <c r="D43" s="25"/>
      <c r="E43" s="25"/>
      <c r="F43" s="25"/>
    </row>
    <row r="44" spans="1:7" s="22" customFormat="1" ht="20.100000000000001" customHeight="1">
      <c r="C44" s="25"/>
      <c r="D44" s="25"/>
      <c r="E44" s="25"/>
      <c r="F44" s="25"/>
    </row>
    <row r="45" spans="1:7" s="22" customFormat="1" ht="20.100000000000001" customHeight="1">
      <c r="C45" s="25"/>
      <c r="D45" s="25"/>
      <c r="E45" s="25"/>
      <c r="F45" s="25"/>
    </row>
    <row r="46" spans="1:7" s="22" customFormat="1" ht="20.100000000000001" customHeight="1">
      <c r="C46" s="25"/>
      <c r="D46" s="25"/>
      <c r="E46" s="25"/>
      <c r="F46" s="25"/>
    </row>
  </sheetData>
  <mergeCells count="1">
    <mergeCell ref="A1:G1"/>
  </mergeCells>
  <phoneticPr fontId="5"/>
  <pageMargins left="0.70866141732283472" right="0.70866141732283472" top="0.74803149606299213" bottom="0.74803149606299213" header="0.31496062992125984" footer="0.31496062992125984"/>
  <pageSetup paperSize="9" orientation="landscape" r:id="rId1"/>
  <headerFooter>
    <oddFooter>&amp;C２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Zeros="0" zoomScaleNormal="100" workbookViewId="0">
      <selection activeCell="D9" sqref="D9"/>
    </sheetView>
  </sheetViews>
  <sheetFormatPr defaultRowHeight="30" customHeight="1"/>
  <cols>
    <col min="1" max="1" width="18.5" style="1" customWidth="1"/>
    <col min="2" max="2" width="14" style="1" customWidth="1"/>
    <col min="3" max="3" width="23.625" style="1" customWidth="1"/>
    <col min="4" max="4" width="52.375" style="26" customWidth="1"/>
    <col min="5" max="5" width="5.625" style="1" customWidth="1"/>
    <col min="6" max="6" width="15.625" style="1" customWidth="1"/>
    <col min="7" max="16384" width="9" style="1"/>
  </cols>
  <sheetData>
    <row r="1" spans="1:6" ht="30" customHeight="1">
      <c r="A1" s="77" t="s">
        <v>52</v>
      </c>
      <c r="B1" s="78"/>
      <c r="C1" s="78"/>
      <c r="D1" s="78"/>
      <c r="E1" s="78"/>
      <c r="F1" s="78"/>
    </row>
    <row r="2" spans="1:6" ht="30" customHeight="1">
      <c r="A2" s="75" t="s">
        <v>46</v>
      </c>
      <c r="B2" s="76"/>
      <c r="C2" s="76"/>
      <c r="D2" s="4"/>
    </row>
    <row r="3" spans="1:6" ht="30" customHeight="1">
      <c r="A3" s="2"/>
      <c r="C3" s="3"/>
      <c r="D3" s="4"/>
      <c r="F3" s="65" t="s">
        <v>53</v>
      </c>
    </row>
    <row r="4" spans="1:6" ht="30" customHeight="1">
      <c r="B4" s="5" t="s">
        <v>2</v>
      </c>
      <c r="C4" s="70">
        <f>見積書!C4</f>
        <v>0</v>
      </c>
      <c r="D4" s="74"/>
    </row>
    <row r="5" spans="1:6" ht="30" hidden="1" customHeight="1">
      <c r="B5" s="5" t="s">
        <v>4</v>
      </c>
      <c r="C5" s="6"/>
      <c r="D5" s="7"/>
    </row>
    <row r="6" spans="1:6" ht="30" customHeight="1" thickBot="1">
      <c r="B6" s="8"/>
      <c r="C6" s="8"/>
      <c r="D6" s="9"/>
    </row>
    <row r="7" spans="1:6" ht="39.950000000000003" customHeight="1" thickBot="1">
      <c r="B7" s="71" t="s">
        <v>5</v>
      </c>
      <c r="C7" s="72"/>
      <c r="D7" s="10">
        <f>SUM('請求書 内訳書'!F20,'請求書 内訳書'!F25)</f>
        <v>0</v>
      </c>
    </row>
    <row r="8" spans="1:6" ht="39.950000000000003" customHeight="1" thickBot="1">
      <c r="B8" s="71" t="s">
        <v>6</v>
      </c>
      <c r="C8" s="72"/>
      <c r="D8" s="10">
        <f>D7*0.08</f>
        <v>0</v>
      </c>
    </row>
    <row r="9" spans="1:6" ht="39.950000000000003" customHeight="1" thickBot="1">
      <c r="B9" s="71" t="s">
        <v>43</v>
      </c>
      <c r="C9" s="72"/>
      <c r="D9" s="10">
        <f>SUM(D7,D8)</f>
        <v>0</v>
      </c>
    </row>
    <row r="10" spans="1:6" ht="30" customHeight="1">
      <c r="B10" s="9"/>
      <c r="C10" s="11"/>
      <c r="D10" s="9"/>
    </row>
    <row r="11" spans="1:6" s="12" customFormat="1" ht="30" customHeight="1">
      <c r="B11" s="13" t="s">
        <v>54</v>
      </c>
      <c r="C11" s="13"/>
      <c r="D11" s="14"/>
      <c r="E11" s="15"/>
    </row>
    <row r="12" spans="1:6" s="12" customFormat="1" ht="30" customHeight="1">
      <c r="B12" s="13" t="s">
        <v>44</v>
      </c>
      <c r="C12" s="13"/>
      <c r="D12" s="15"/>
      <c r="E12" s="15"/>
    </row>
    <row r="13" spans="1:6" s="12" customFormat="1" ht="30" customHeight="1">
      <c r="B13" s="13"/>
      <c r="C13" s="16"/>
      <c r="D13" s="13" t="s">
        <v>45</v>
      </c>
      <c r="E13" s="15"/>
    </row>
    <row r="14" spans="1:6" s="12" customFormat="1" ht="30" customHeight="1">
      <c r="B14" s="13"/>
      <c r="C14" s="17"/>
      <c r="D14" s="62" t="s">
        <v>39</v>
      </c>
      <c r="E14" s="15"/>
    </row>
    <row r="15" spans="1:6" s="12" customFormat="1" ht="30" customHeight="1">
      <c r="B15" s="18"/>
      <c r="C15" s="17"/>
      <c r="D15" s="62" t="s">
        <v>40</v>
      </c>
      <c r="E15" s="15"/>
    </row>
    <row r="16" spans="1:6" s="12" customFormat="1" ht="30" customHeight="1">
      <c r="B16" s="18"/>
      <c r="C16" s="17"/>
      <c r="D16" s="63" t="s">
        <v>41</v>
      </c>
      <c r="E16" s="15"/>
    </row>
    <row r="17" spans="2:5" s="12" customFormat="1" ht="20.100000000000001" customHeight="1">
      <c r="B17" s="19"/>
      <c r="C17" s="17"/>
      <c r="D17" s="66" t="s">
        <v>48</v>
      </c>
      <c r="E17" s="15"/>
    </row>
    <row r="18" spans="2:5" s="22" customFormat="1" ht="20.100000000000001" customHeight="1">
      <c r="B18" s="20"/>
      <c r="C18" s="20"/>
      <c r="D18" s="66" t="s">
        <v>49</v>
      </c>
    </row>
    <row r="19" spans="2:5" s="22" customFormat="1" ht="20.100000000000001" customHeight="1">
      <c r="B19" s="20"/>
      <c r="C19" s="20"/>
      <c r="D19" s="66" t="s">
        <v>50</v>
      </c>
    </row>
    <row r="20" spans="2:5" s="22" customFormat="1" ht="20.100000000000001" customHeight="1">
      <c r="D20" s="66" t="s">
        <v>51</v>
      </c>
    </row>
    <row r="21" spans="2:5" s="22" customFormat="1" ht="30" customHeight="1"/>
    <row r="22" spans="2:5" s="22" customFormat="1" ht="30" customHeight="1"/>
    <row r="23" spans="2:5" s="22" customFormat="1" ht="30" customHeight="1">
      <c r="B23" s="23"/>
      <c r="C23" s="23"/>
      <c r="D23" s="24"/>
    </row>
    <row r="24" spans="2:5" s="22" customFormat="1" ht="30" customHeight="1">
      <c r="D24" s="25"/>
    </row>
    <row r="25" spans="2:5" s="22" customFormat="1" ht="30" customHeight="1">
      <c r="D25" s="25"/>
    </row>
    <row r="26" spans="2:5" s="22" customFormat="1" ht="30" customHeight="1">
      <c r="D26" s="25"/>
    </row>
    <row r="27" spans="2:5" s="22" customFormat="1" ht="30" customHeight="1">
      <c r="D27" s="25"/>
    </row>
  </sheetData>
  <mergeCells count="6">
    <mergeCell ref="A1:F1"/>
    <mergeCell ref="C4:D4"/>
    <mergeCell ref="B7:C7"/>
    <mergeCell ref="B8:C8"/>
    <mergeCell ref="B9:C9"/>
    <mergeCell ref="A2:C2"/>
  </mergeCells>
  <phoneticPr fontId="5"/>
  <pageMargins left="0.70866141732283472" right="0.70866141732283472" top="0.74803149606299213" bottom="0"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Zeros="0" zoomScaleNormal="100" workbookViewId="0">
      <selection activeCell="F15" sqref="F15"/>
    </sheetView>
  </sheetViews>
  <sheetFormatPr defaultRowHeight="20.100000000000001" customHeight="1"/>
  <cols>
    <col min="1" max="1" width="34.75" style="1" customWidth="1"/>
    <col min="2" max="2" width="42" style="1" customWidth="1"/>
    <col min="3" max="3" width="10.625" style="26" customWidth="1"/>
    <col min="4" max="4" width="5" style="26" bestFit="1" customWidth="1"/>
    <col min="5" max="5" width="10.625" style="26" customWidth="1"/>
    <col min="6" max="6" width="18.625" style="26" customWidth="1"/>
    <col min="7" max="7" width="12.125" style="1" customWidth="1"/>
    <col min="8" max="16384" width="9" style="1"/>
  </cols>
  <sheetData>
    <row r="1" spans="1:7" ht="20.100000000000001" customHeight="1">
      <c r="A1" s="73" t="s">
        <v>19</v>
      </c>
      <c r="B1" s="73"/>
      <c r="C1" s="73"/>
      <c r="D1" s="73"/>
      <c r="E1" s="73"/>
      <c r="F1" s="73"/>
      <c r="G1" s="73"/>
    </row>
    <row r="2" spans="1:7" s="28" customFormat="1" ht="20.100000000000001" customHeight="1">
      <c r="A2" s="27" t="s">
        <v>20</v>
      </c>
      <c r="B2" s="27" t="s">
        <v>21</v>
      </c>
      <c r="C2" s="27" t="s">
        <v>22</v>
      </c>
      <c r="D2" s="27" t="s">
        <v>23</v>
      </c>
      <c r="E2" s="27" t="s">
        <v>24</v>
      </c>
      <c r="F2" s="27" t="s">
        <v>25</v>
      </c>
      <c r="G2" s="27" t="s">
        <v>26</v>
      </c>
    </row>
    <row r="3" spans="1:7" s="28" customFormat="1" ht="20.100000000000001" customHeight="1">
      <c r="A3" s="29" t="s">
        <v>27</v>
      </c>
      <c r="B3" s="27"/>
      <c r="C3" s="27"/>
      <c r="D3" s="67"/>
      <c r="E3" s="27"/>
      <c r="F3" s="27"/>
      <c r="G3" s="27"/>
    </row>
    <row r="4" spans="1:7" s="28" customFormat="1" ht="20.100000000000001" customHeight="1">
      <c r="A4" s="81"/>
      <c r="B4" s="80"/>
      <c r="C4" s="68"/>
      <c r="D4" s="68"/>
      <c r="E4" s="64"/>
      <c r="F4" s="64">
        <f>C4*E4</f>
        <v>0</v>
      </c>
      <c r="G4" s="27"/>
    </row>
    <row r="5" spans="1:7" ht="20.100000000000001" customHeight="1">
      <c r="A5" s="81"/>
      <c r="B5" s="80"/>
      <c r="C5" s="68"/>
      <c r="D5" s="68"/>
      <c r="E5" s="64"/>
      <c r="F5" s="64">
        <f t="shared" ref="F5:F19" si="0">C5*E5</f>
        <v>0</v>
      </c>
      <c r="G5" s="34"/>
    </row>
    <row r="6" spans="1:7" ht="20.100000000000001" customHeight="1">
      <c r="A6" s="81"/>
      <c r="B6" s="80"/>
      <c r="C6" s="68"/>
      <c r="D6" s="68"/>
      <c r="E6" s="64"/>
      <c r="F6" s="64">
        <f t="shared" si="0"/>
        <v>0</v>
      </c>
      <c r="G6" s="34"/>
    </row>
    <row r="7" spans="1:7" ht="20.100000000000001" customHeight="1">
      <c r="A7" s="81"/>
      <c r="B7" s="80"/>
      <c r="C7" s="68"/>
      <c r="D7" s="68"/>
      <c r="E7" s="64"/>
      <c r="F7" s="64">
        <f t="shared" si="0"/>
        <v>0</v>
      </c>
      <c r="G7" s="34"/>
    </row>
    <row r="8" spans="1:7" ht="20.100000000000001" customHeight="1">
      <c r="A8" s="81"/>
      <c r="B8" s="80"/>
      <c r="C8" s="68"/>
      <c r="D8" s="68"/>
      <c r="E8" s="64"/>
      <c r="F8" s="64">
        <f t="shared" si="0"/>
        <v>0</v>
      </c>
      <c r="G8" s="34"/>
    </row>
    <row r="9" spans="1:7" ht="20.100000000000001" customHeight="1">
      <c r="A9" s="81"/>
      <c r="B9" s="80"/>
      <c r="C9" s="68"/>
      <c r="D9" s="68"/>
      <c r="E9" s="64"/>
      <c r="F9" s="64">
        <f t="shared" si="0"/>
        <v>0</v>
      </c>
      <c r="G9" s="34"/>
    </row>
    <row r="10" spans="1:7" ht="20.100000000000001" customHeight="1">
      <c r="A10" s="81"/>
      <c r="B10" s="80"/>
      <c r="C10" s="68"/>
      <c r="D10" s="68"/>
      <c r="E10" s="64"/>
      <c r="F10" s="64">
        <f t="shared" si="0"/>
        <v>0</v>
      </c>
      <c r="G10" s="38"/>
    </row>
    <row r="11" spans="1:7" ht="20.100000000000001" customHeight="1">
      <c r="A11" s="81"/>
      <c r="B11" s="80"/>
      <c r="C11" s="68"/>
      <c r="D11" s="68"/>
      <c r="E11" s="64"/>
      <c r="F11" s="64">
        <f t="shared" si="0"/>
        <v>0</v>
      </c>
      <c r="G11" s="38"/>
    </row>
    <row r="12" spans="1:7" ht="20.100000000000001" customHeight="1">
      <c r="A12" s="81"/>
      <c r="B12" s="80"/>
      <c r="C12" s="68"/>
      <c r="D12" s="68"/>
      <c r="E12" s="64"/>
      <c r="F12" s="64">
        <f t="shared" si="0"/>
        <v>0</v>
      </c>
      <c r="G12" s="38"/>
    </row>
    <row r="13" spans="1:7" ht="20.100000000000001" customHeight="1">
      <c r="A13" s="81"/>
      <c r="B13" s="80"/>
      <c r="C13" s="68"/>
      <c r="D13" s="68"/>
      <c r="E13" s="64"/>
      <c r="F13" s="64">
        <f t="shared" si="0"/>
        <v>0</v>
      </c>
      <c r="G13" s="38"/>
    </row>
    <row r="14" spans="1:7" ht="20.100000000000001" customHeight="1">
      <c r="A14" s="81"/>
      <c r="B14" s="80"/>
      <c r="C14" s="68"/>
      <c r="D14" s="68"/>
      <c r="E14" s="64"/>
      <c r="F14" s="64">
        <f t="shared" si="0"/>
        <v>0</v>
      </c>
      <c r="G14" s="34"/>
    </row>
    <row r="15" spans="1:7" ht="20.100000000000001" customHeight="1">
      <c r="A15" s="81"/>
      <c r="B15" s="80"/>
      <c r="C15" s="68"/>
      <c r="D15" s="68"/>
      <c r="E15" s="64"/>
      <c r="F15" s="64">
        <f>C15*E15</f>
        <v>0</v>
      </c>
      <c r="G15" s="34"/>
    </row>
    <row r="16" spans="1:7" ht="20.100000000000001" customHeight="1">
      <c r="A16" s="81"/>
      <c r="B16" s="80"/>
      <c r="C16" s="68"/>
      <c r="D16" s="68"/>
      <c r="E16" s="64"/>
      <c r="F16" s="64">
        <f t="shared" si="0"/>
        <v>0</v>
      </c>
      <c r="G16" s="34"/>
    </row>
    <row r="17" spans="1:7" ht="20.100000000000001" customHeight="1">
      <c r="A17" s="81"/>
      <c r="B17" s="80"/>
      <c r="C17" s="68"/>
      <c r="D17" s="68"/>
      <c r="E17" s="64"/>
      <c r="F17" s="64">
        <f t="shared" si="0"/>
        <v>0</v>
      </c>
      <c r="G17" s="34"/>
    </row>
    <row r="18" spans="1:7" ht="20.100000000000001" customHeight="1">
      <c r="A18" s="81"/>
      <c r="B18" s="80"/>
      <c r="C18" s="68"/>
      <c r="D18" s="68"/>
      <c r="E18" s="64"/>
      <c r="F18" s="64">
        <f t="shared" si="0"/>
        <v>0</v>
      </c>
      <c r="G18" s="38"/>
    </row>
    <row r="19" spans="1:7" ht="20.100000000000001" customHeight="1">
      <c r="A19" s="81"/>
      <c r="B19" s="80"/>
      <c r="C19" s="68"/>
      <c r="D19" s="68"/>
      <c r="E19" s="64"/>
      <c r="F19" s="64">
        <f t="shared" si="0"/>
        <v>0</v>
      </c>
      <c r="G19" s="38"/>
    </row>
    <row r="20" spans="1:7" ht="20.100000000000001" customHeight="1">
      <c r="A20" s="40" t="s">
        <v>36</v>
      </c>
      <c r="B20" s="40"/>
      <c r="C20" s="41"/>
      <c r="D20" s="68"/>
      <c r="E20" s="64"/>
      <c r="F20" s="42">
        <f>SUM(F5:F19)</f>
        <v>0</v>
      </c>
      <c r="G20" s="38"/>
    </row>
    <row r="21" spans="1:7" ht="20.100000000000001" customHeight="1">
      <c r="A21" s="38"/>
      <c r="B21" s="38"/>
      <c r="C21" s="33"/>
      <c r="D21" s="68"/>
      <c r="E21" s="64"/>
      <c r="F21" s="33"/>
      <c r="G21" s="34"/>
    </row>
    <row r="22" spans="1:7" ht="20.100000000000001" customHeight="1">
      <c r="A22" s="43" t="s">
        <v>37</v>
      </c>
      <c r="B22" s="38"/>
      <c r="C22" s="33"/>
      <c r="D22" s="68"/>
      <c r="E22" s="64"/>
      <c r="F22" s="33"/>
      <c r="G22" s="38"/>
    </row>
    <row r="23" spans="1:7" ht="20.100000000000001" customHeight="1">
      <c r="A23" s="35"/>
      <c r="B23" s="35"/>
      <c r="C23" s="41"/>
      <c r="D23" s="68"/>
      <c r="E23" s="64"/>
      <c r="G23" s="38"/>
    </row>
    <row r="24" spans="1:7" ht="20.100000000000001" customHeight="1">
      <c r="A24" s="44"/>
      <c r="B24" s="38"/>
      <c r="C24" s="41"/>
      <c r="D24" s="68"/>
      <c r="E24" s="64"/>
      <c r="F24" s="33"/>
      <c r="G24" s="34"/>
    </row>
    <row r="25" spans="1:7" ht="20.100000000000001" customHeight="1">
      <c r="A25" s="40" t="s">
        <v>36</v>
      </c>
      <c r="B25" s="40"/>
      <c r="C25" s="41"/>
      <c r="D25" s="68"/>
      <c r="E25" s="64"/>
      <c r="F25" s="42">
        <f>SUM(F22:F24)</f>
        <v>0</v>
      </c>
      <c r="G25" s="38"/>
    </row>
    <row r="26" spans="1:7" ht="20.100000000000001" customHeight="1">
      <c r="C26" s="45"/>
      <c r="E26" s="45"/>
      <c r="F26" s="45"/>
      <c r="G26" s="46"/>
    </row>
    <row r="27" spans="1:7" ht="20.100000000000001" customHeight="1">
      <c r="C27" s="45"/>
      <c r="E27" s="45"/>
      <c r="F27" s="45"/>
      <c r="G27" s="46"/>
    </row>
    <row r="28" spans="1:7" ht="20.100000000000001" customHeight="1">
      <c r="A28" s="47"/>
      <c r="C28" s="48"/>
      <c r="E28" s="49"/>
      <c r="F28" s="49"/>
      <c r="G28" s="46"/>
    </row>
    <row r="29" spans="1:7" s="12" customFormat="1" ht="20.100000000000001" customHeight="1">
      <c r="A29" s="50"/>
      <c r="B29" s="50"/>
      <c r="C29" s="4"/>
      <c r="D29" s="4"/>
      <c r="E29" s="4"/>
      <c r="F29" s="4"/>
      <c r="G29" s="51"/>
    </row>
    <row r="30" spans="1:7" s="12" customFormat="1" ht="20.100000000000001" customHeight="1">
      <c r="A30" s="52"/>
      <c r="B30" s="52"/>
      <c r="C30" s="53"/>
      <c r="D30" s="53"/>
      <c r="E30" s="53"/>
      <c r="F30" s="53"/>
      <c r="G30" s="52"/>
    </row>
    <row r="31" spans="1:7" s="12" customFormat="1" ht="20.100000000000001" customHeight="1">
      <c r="A31" s="54"/>
      <c r="B31" s="54"/>
    </row>
    <row r="32" spans="1:7" s="12" customFormat="1" ht="20.100000000000001" customHeight="1">
      <c r="A32" s="54"/>
      <c r="B32" s="54"/>
      <c r="C32" s="52"/>
      <c r="D32" s="52"/>
      <c r="E32" s="52"/>
      <c r="F32" s="52"/>
    </row>
    <row r="33" spans="1:7" s="12" customFormat="1" ht="20.100000000000001" customHeight="1">
      <c r="A33" s="52"/>
      <c r="B33" s="52"/>
      <c r="C33" s="55"/>
      <c r="D33" s="55"/>
      <c r="E33" s="55"/>
      <c r="F33" s="55"/>
    </row>
    <row r="34" spans="1:7" s="12" customFormat="1" ht="20.100000000000001" customHeight="1">
      <c r="A34" s="56"/>
      <c r="B34" s="56"/>
      <c r="C34" s="55"/>
      <c r="D34" s="55"/>
      <c r="E34" s="55"/>
      <c r="F34" s="55"/>
    </row>
    <row r="35" spans="1:7" s="12" customFormat="1" ht="20.100000000000001" customHeight="1">
      <c r="A35" s="56"/>
      <c r="B35" s="56"/>
      <c r="G35" s="57"/>
    </row>
    <row r="36" spans="1:7" s="12" customFormat="1" ht="20.100000000000001" customHeight="1">
      <c r="A36" s="50"/>
      <c r="B36" s="50"/>
      <c r="C36" s="57"/>
      <c r="D36" s="57"/>
      <c r="E36" s="57"/>
      <c r="F36" s="57"/>
      <c r="G36" s="51"/>
    </row>
    <row r="37" spans="1:7" s="22" customFormat="1" ht="20.100000000000001" customHeight="1">
      <c r="A37" s="20"/>
      <c r="B37" s="20"/>
      <c r="C37" s="21"/>
      <c r="D37" s="21"/>
      <c r="E37" s="21"/>
      <c r="F37" s="21"/>
      <c r="G37" s="58"/>
    </row>
    <row r="38" spans="1:7" s="22" customFormat="1" ht="20.100000000000001" customHeight="1">
      <c r="A38" s="59"/>
      <c r="B38" s="59"/>
      <c r="C38" s="21"/>
      <c r="D38" s="21"/>
      <c r="E38" s="21"/>
      <c r="F38" s="21"/>
      <c r="G38" s="58"/>
    </row>
    <row r="39" spans="1:7" s="22" customFormat="1" ht="20.100000000000001" customHeight="1">
      <c r="G39" s="60"/>
    </row>
    <row r="40" spans="1:7" s="22" customFormat="1" ht="20.100000000000001" customHeight="1">
      <c r="G40" s="58"/>
    </row>
    <row r="41" spans="1:7" s="22" customFormat="1" ht="20.100000000000001" customHeight="1">
      <c r="G41" s="61"/>
    </row>
    <row r="42" spans="1:7" s="22" customFormat="1" ht="20.100000000000001" customHeight="1">
      <c r="A42" s="23"/>
      <c r="B42" s="23"/>
      <c r="C42" s="24"/>
      <c r="D42" s="24"/>
      <c r="E42" s="24"/>
      <c r="F42" s="24"/>
      <c r="G42" s="61"/>
    </row>
    <row r="43" spans="1:7" s="22" customFormat="1" ht="20.100000000000001" customHeight="1">
      <c r="C43" s="25"/>
      <c r="D43" s="25"/>
      <c r="E43" s="25"/>
      <c r="F43" s="25"/>
    </row>
    <row r="44" spans="1:7" s="22" customFormat="1" ht="20.100000000000001" customHeight="1">
      <c r="C44" s="25"/>
      <c r="D44" s="25"/>
      <c r="E44" s="25"/>
      <c r="F44" s="25"/>
    </row>
    <row r="45" spans="1:7" s="22" customFormat="1" ht="20.100000000000001" customHeight="1">
      <c r="C45" s="25"/>
      <c r="D45" s="25"/>
      <c r="E45" s="25"/>
      <c r="F45" s="25"/>
    </row>
    <row r="46" spans="1:7" s="22" customFormat="1" ht="20.100000000000001" customHeight="1">
      <c r="C46" s="25"/>
      <c r="D46" s="25"/>
      <c r="E46" s="25"/>
      <c r="F46" s="25"/>
    </row>
  </sheetData>
  <mergeCells count="1">
    <mergeCell ref="A1:G1"/>
  </mergeCells>
  <phoneticPr fontId="5"/>
  <pageMargins left="0.70866141732283472" right="0.70866141732283472" top="0.74803149606299213"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記入例(内訳書)</vt:lpstr>
      <vt:lpstr>見積書</vt:lpstr>
      <vt:lpstr>見積書 内訳書</vt:lpstr>
      <vt:lpstr>請求書</vt:lpstr>
      <vt:lpstr>請求書 内訳書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todenkyo</dc:creator>
  <cp:lastModifiedBy>todenkyo</cp:lastModifiedBy>
  <cp:lastPrinted>2017-04-11T02:32:59Z</cp:lastPrinted>
  <dcterms:created xsi:type="dcterms:W3CDTF">2017-03-31T02:17:34Z</dcterms:created>
  <dcterms:modified xsi:type="dcterms:W3CDTF">2018-05-07T05:13:51Z</dcterms:modified>
</cp:coreProperties>
</file>